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IANG DAY\CHUONG TRINH GIANG DAY NHAN SU - HANH CHINH\TAI LIEU CHUNG\2. HOP DONG LAO DONG\BAI GIANG\NGAY 01.01.2021\"/>
    </mc:Choice>
  </mc:AlternateContent>
  <bookViews>
    <workbookView xWindow="0" yWindow="0" windowWidth="28800" windowHeight="9435"/>
  </bookViews>
  <sheets>
    <sheet name="THEO DOI NS" sheetId="1" r:id="rId1"/>
  </sheets>
  <externalReferences>
    <externalReference r:id="rId2"/>
    <externalReference r:id="rId3"/>
  </externalReferences>
  <definedNames>
    <definedName name="MANV" localSheetId="0">'[2]Danh sach '!$C$9:$C$77</definedName>
    <definedName name="_xlnm.Print_Titles" localSheetId="0">'THEO DOI NS'!$10:$10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3" i="1" l="1"/>
  <c r="AE33" i="1" s="1"/>
  <c r="AC32" i="1"/>
  <c r="AE32" i="1" s="1"/>
  <c r="AC31" i="1"/>
  <c r="AE31" i="1" s="1"/>
  <c r="AC30" i="1"/>
  <c r="AP30" i="1" s="1"/>
  <c r="AC29" i="1"/>
  <c r="AP29" i="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BG12" i="1" s="1"/>
  <c r="BH12" i="1" s="1"/>
  <c r="BI12" i="1" s="1"/>
  <c r="BJ12" i="1" s="1"/>
  <c r="BK12" i="1" s="1"/>
  <c r="BL12" i="1" s="1"/>
  <c r="BM12" i="1" s="1"/>
  <c r="BN12" i="1" s="1"/>
  <c r="BO12" i="1" s="1"/>
  <c r="BP12" i="1" s="1"/>
  <c r="AE29" i="1" l="1"/>
  <c r="AD30" i="1"/>
  <c r="AE30" i="1"/>
  <c r="AD31" i="1"/>
  <c r="AD32" i="1"/>
  <c r="AD29" i="1"/>
  <c r="AD33" i="1"/>
</calcChain>
</file>

<file path=xl/sharedStrings.xml><?xml version="1.0" encoding="utf-8"?>
<sst xmlns="http://schemas.openxmlformats.org/spreadsheetml/2006/main" count="432" uniqueCount="198">
  <si>
    <t>Vị trí việc làm</t>
  </si>
  <si>
    <t>NQL</t>
  </si>
  <si>
    <t>Nhà quản lý: Tổng Giám đốc, Phó Tổng Giám đốc, Giám đốc, Phó Giám đốc</t>
  </si>
  <si>
    <t>CMC</t>
  </si>
  <si>
    <t>Chuyên môn cao: Trưởng bộ phận, trưởng phòng, phó phòng, trợ lý Tổng Giám đốc, Chuyên viên</t>
  </si>
  <si>
    <t>CMT</t>
  </si>
  <si>
    <t>Chuyên môn bậc trung: Trưởng nhóm, nhân viên</t>
  </si>
  <si>
    <t>Khác: Tạp vụ, bảo vệ, công nhân</t>
  </si>
  <si>
    <t>STT</t>
  </si>
  <si>
    <t>MÃ NHÂN VIÊN</t>
  </si>
  <si>
    <t>HỌ TÊN</t>
  </si>
  <si>
    <t>NGÀY VÀO LÀM VIỆC</t>
  </si>
  <si>
    <t>NGÀY NGHỈ VIỆC</t>
  </si>
  <si>
    <t>CHỨC VỤ</t>
  </si>
  <si>
    <t>BỘ PHẬN</t>
  </si>
  <si>
    <t>VỊ TRÍ VIỆC LÀM</t>
  </si>
  <si>
    <t>NGÀY SINH</t>
  </si>
  <si>
    <t>GIỚI TÍNH</t>
  </si>
  <si>
    <t>ĐIỆN THOẠI</t>
  </si>
  <si>
    <t>Email cá nhân</t>
  </si>
  <si>
    <t>Email Công ty</t>
  </si>
  <si>
    <t>SỐ CMND</t>
  </si>
  <si>
    <t>NGÀY CẤP</t>
  </si>
  <si>
    <t>NƠI CẤP</t>
  </si>
  <si>
    <t>NƠI SINH</t>
  </si>
  <si>
    <t>DÂN TỘC</t>
  </si>
  <si>
    <t>TÔN GIÁO</t>
  </si>
  <si>
    <t>QUỐC TỊCH</t>
  </si>
  <si>
    <t>ĐỊA CHỈ THƯỜNG TRÚ</t>
  </si>
  <si>
    <t>ĐỊA CHỈ LIÊN LẠC</t>
  </si>
  <si>
    <t>TRÌNH ĐỘ VĂN HÓA</t>
  </si>
  <si>
    <t>TRÌNH ĐỘ HỌC VẤN</t>
  </si>
  <si>
    <t>TRÌNH ĐỘ CHUYÊN MÔN</t>
  </si>
  <si>
    <t>THỬ VIỆC</t>
  </si>
  <si>
    <t>HỢP ĐỒNG KHÁC (HỌC NGHỀ, THỰC TẬP SINH,…)</t>
  </si>
  <si>
    <t>HỢP ĐỒNG XÁC ĐỊNH THỜI HẠN</t>
  </si>
  <si>
    <t>HỢP ĐỒNG KHÔNG XÁC ĐỊNH THỜI HẠN</t>
  </si>
  <si>
    <t>PHỤ LỤC HỢP ĐỒNG LAO ĐỘNG</t>
  </si>
  <si>
    <t>BHXH</t>
  </si>
  <si>
    <t>KỶ LUẬT LAO ĐỘNG</t>
  </si>
  <si>
    <t>TRÁCH NHIỆM VẬT CHẤT</t>
  </si>
  <si>
    <t>SỐ NGÀY NGHỈ TRONG NĂM</t>
  </si>
  <si>
    <t>SỐ GIỜ LÀM THÊM</t>
  </si>
  <si>
    <t>ĐÀO TẠO NÂNG CAO CHUYÊN MÔN</t>
  </si>
  <si>
    <t>LÝ DO NGHỈ VIỆC</t>
  </si>
  <si>
    <t>SỐ TÀI KHOẢN</t>
  </si>
  <si>
    <t>TÊN NGÂN HÀNG</t>
  </si>
  <si>
    <t>CHI NHÁNH</t>
  </si>
  <si>
    <t>MÃ SỐ THUẾ</t>
  </si>
  <si>
    <t>HỒ SƠ NHÂN VIÊN</t>
  </si>
  <si>
    <t>SỐ HĐTV</t>
  </si>
  <si>
    <t>TỪ NGÀY</t>
  </si>
  <si>
    <t>ĐẾN NGÀY</t>
  </si>
  <si>
    <t>SỐ HĐ DƯỚI 1 THÁNG</t>
  </si>
  <si>
    <t>SỐ HĐXĐTH</t>
  </si>
  <si>
    <t>NGÀY KẾT THÚC HỢP ĐỒNG XÁC ĐỊNH THỜI HẠN</t>
  </si>
  <si>
    <t>NGÀY BẮT ĐẦU HỢP ĐỒNG KHÔNG XÁC ĐỊNH THỜI HẠN</t>
  </si>
  <si>
    <t>SỐ HĐ KXD</t>
  </si>
  <si>
    <t>NGÀY BẮT ĐẦU HỢP ĐỒNG XÁC ĐỊNH THỜI HẠN</t>
  </si>
  <si>
    <t>SỐ PLHĐLĐ</t>
  </si>
  <si>
    <t>Ngày hiệu lực PLHĐLĐ</t>
  </si>
  <si>
    <t>SỐ SỔ BHXH</t>
  </si>
  <si>
    <t>NGÀY THAM GIA BHXH</t>
  </si>
  <si>
    <t>NGÀY KẾT THÚC THAM GIA</t>
  </si>
  <si>
    <t>MỨC LƯƠNG</t>
  </si>
  <si>
    <t>PHỤ CẤP CHỨC DANH</t>
  </si>
  <si>
    <t>PHỤ CẤP THÂM NIÊN</t>
  </si>
  <si>
    <t>PHỤ CẤP THÂM NIÊN NGHỀ</t>
  </si>
  <si>
    <t>PHỤ CẤP LƯƠNG</t>
  </si>
  <si>
    <t>CÁC KHOẢN BỔ SUNG KHÁC</t>
  </si>
  <si>
    <t>TAI NẠN LAO ĐỘNG, BỆNH NGHỀ NGHIỆP</t>
  </si>
  <si>
    <t>HÌNH THỨC</t>
  </si>
  <si>
    <t>LÝ DO</t>
  </si>
  <si>
    <t>NGÀY XOÁ KỶ LUẬT</t>
  </si>
  <si>
    <t>LÝ DO BỒI THƯỜNG</t>
  </si>
  <si>
    <t>SỐ TIỀN BỒI THƯỜNG</t>
  </si>
  <si>
    <t>FORM ỨNG VIÊN</t>
  </si>
  <si>
    <t>CV ỨNG TUYỂN</t>
  </si>
  <si>
    <t>BẰNG CẤP</t>
  </si>
  <si>
    <t>SỔ HỘ KHẨU</t>
  </si>
  <si>
    <t>CMND</t>
  </si>
  <si>
    <t>GIẤY KHÁM SỨC KHOẺ</t>
  </si>
  <si>
    <t>HÌNH 3X4</t>
  </si>
  <si>
    <t>MS.01</t>
  </si>
  <si>
    <t>Nguyễn Văn A</t>
  </si>
  <si>
    <t>07/03/2007</t>
  </si>
  <si>
    <t>Tổng Giám Đốc</t>
  </si>
  <si>
    <t>Ban TGĐ</t>
  </si>
  <si>
    <t>05/11/1980</t>
  </si>
  <si>
    <t>Nam</t>
  </si>
  <si>
    <t>TP.HCM</t>
  </si>
  <si>
    <t>Kinh</t>
  </si>
  <si>
    <t>Không</t>
  </si>
  <si>
    <t>12/12</t>
  </si>
  <si>
    <t>Đại học</t>
  </si>
  <si>
    <t>MS.02</t>
  </si>
  <si>
    <t>Nguyễn Văn B</t>
  </si>
  <si>
    <t>02/01/2014</t>
  </si>
  <si>
    <t>Phó Tổng Giám Đốc</t>
  </si>
  <si>
    <t>02/01/1983</t>
  </si>
  <si>
    <t>Nữ</t>
  </si>
  <si>
    <t>Đồng Nai</t>
  </si>
  <si>
    <t>MS.45</t>
  </si>
  <si>
    <t>Nguyễn Văn C</t>
  </si>
  <si>
    <t>Trợ lý Tổng Giám Đốc</t>
  </si>
  <si>
    <t>Đà Nẵng</t>
  </si>
  <si>
    <t>Hoa</t>
  </si>
  <si>
    <t>MS.12</t>
  </si>
  <si>
    <t>Nguyễn Văn D</t>
  </si>
  <si>
    <t>02/11/2015</t>
  </si>
  <si>
    <t>Chuyên viên NS</t>
  </si>
  <si>
    <t>HCNS</t>
  </si>
  <si>
    <t>01/03/1989</t>
  </si>
  <si>
    <t>Cao Đẳng</t>
  </si>
  <si>
    <t xml:space="preserve">Quản Trị Kinh Doanh </t>
  </si>
  <si>
    <t>MS.38</t>
  </si>
  <si>
    <t>Nguyễn Văn E</t>
  </si>
  <si>
    <t>05/12/2018</t>
  </si>
  <si>
    <t>Trợ lý Nhân sự</t>
  </si>
  <si>
    <t>16/03/1989</t>
  </si>
  <si>
    <t>SỔ HỘ KHẨU+CMND</t>
  </si>
  <si>
    <t>MS.04</t>
  </si>
  <si>
    <t>Nguyễn Văn F</t>
  </si>
  <si>
    <t>07/04/2013</t>
  </si>
  <si>
    <t>Nhân viên Tạp vụ</t>
  </si>
  <si>
    <t>KHAC</t>
  </si>
  <si>
    <t>25/02/1963</t>
  </si>
  <si>
    <t>MS.21</t>
  </si>
  <si>
    <t>Nguyễn Văn G</t>
  </si>
  <si>
    <t>27/06/2016</t>
  </si>
  <si>
    <t>Kế toán viên</t>
  </si>
  <si>
    <t>Kế toán</t>
  </si>
  <si>
    <t>08/09/1993</t>
  </si>
  <si>
    <t>MS.43</t>
  </si>
  <si>
    <t>Nguyễn Văn H</t>
  </si>
  <si>
    <t>Phật</t>
  </si>
  <si>
    <t>MS.03</t>
  </si>
  <si>
    <t>Nguyễn Văn I</t>
  </si>
  <si>
    <t>07/05/2007</t>
  </si>
  <si>
    <t>Trưởng phòng kỹ thuật</t>
  </si>
  <si>
    <t>Kỹ thuật</t>
  </si>
  <si>
    <t>26/12/1986</t>
  </si>
  <si>
    <t>Hà Nam</t>
  </si>
  <si>
    <t>Thiên chúa</t>
  </si>
  <si>
    <t>Công nghệ thông tin</t>
  </si>
  <si>
    <t>MS.44</t>
  </si>
  <si>
    <t>Nguyễn Văn J</t>
  </si>
  <si>
    <t>Nhân viên Kỹ Thuật</t>
  </si>
  <si>
    <t>ĐAK LAK</t>
  </si>
  <si>
    <t>HỘ KHẨU+CMND</t>
  </si>
  <si>
    <t>MS. 40</t>
  </si>
  <si>
    <t>Nguyễn Văn K</t>
  </si>
  <si>
    <t>Phó Phòng Kỹ Thuật</t>
  </si>
  <si>
    <t>MS.29</t>
  </si>
  <si>
    <t>Nguyễn Văn L</t>
  </si>
  <si>
    <t>08/08/2017</t>
  </si>
  <si>
    <t>Nhân viên Triển khai</t>
  </si>
  <si>
    <t>Vải</t>
  </si>
  <si>
    <t>09/06/1995</t>
  </si>
  <si>
    <t>Tp.HCM</t>
  </si>
  <si>
    <t>Công giáo</t>
  </si>
  <si>
    <t>MS.34</t>
  </si>
  <si>
    <t>Nguyễn Văn M</t>
  </si>
  <si>
    <t>27/06/2018</t>
  </si>
  <si>
    <t>27/06/1989</t>
  </si>
  <si>
    <t>Thiên Chúa</t>
  </si>
  <si>
    <t>9/12</t>
  </si>
  <si>
    <t>MS.41</t>
  </si>
  <si>
    <t>Nguyễn Văn N</t>
  </si>
  <si>
    <t>KONTUM</t>
  </si>
  <si>
    <t>MS.49</t>
  </si>
  <si>
    <t>Nguyễn Văn O</t>
  </si>
  <si>
    <t>An Giang</t>
  </si>
  <si>
    <t>Quản trị mạng</t>
  </si>
  <si>
    <t>MS.00</t>
  </si>
  <si>
    <t>Nguyễn Văn P</t>
  </si>
  <si>
    <t>TPHCM</t>
  </si>
  <si>
    <t>Trung cấp</t>
  </si>
  <si>
    <t/>
  </si>
  <si>
    <t>01/2016/HĐLĐ/BH</t>
  </si>
  <si>
    <t>Khiển trách</t>
  </si>
  <si>
    <t>02/2016/HĐLĐ/BH</t>
  </si>
  <si>
    <t>Bồi thường</t>
  </si>
  <si>
    <t>06/2020/HĐLĐ/BH</t>
  </si>
  <si>
    <t>12/2016/HĐLĐ/BH</t>
  </si>
  <si>
    <t>05/2020/HĐLĐ/BH</t>
  </si>
  <si>
    <t>01/2017/HĐLĐ/BH</t>
  </si>
  <si>
    <t>01/2021/HĐLĐ/BH</t>
  </si>
  <si>
    <t>03/2018/HĐLĐ/BH</t>
  </si>
  <si>
    <t>07/2020/HĐLĐ/BH</t>
  </si>
  <si>
    <t>03/2016/HĐLĐ/BH</t>
  </si>
  <si>
    <t>08/2020/HĐLĐ/BH</t>
  </si>
  <si>
    <t>05/2019/HĐLĐ</t>
  </si>
  <si>
    <t>02/2020/HĐLĐ/CWI</t>
  </si>
  <si>
    <t>05/2019/HĐLĐ/CWI</t>
  </si>
  <si>
    <t>03/2020/HĐLĐ/CWI</t>
  </si>
  <si>
    <t>01/2021/HĐ-TV/BH</t>
  </si>
  <si>
    <t>01/2021/HĐ-KHAC/BH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</si>
</sst>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₫_-;\-* #,##0.00\ _₫_-;_-* &quot;-&quot;??\ _₫_-;_-@_-"/>
    <numFmt numFmtId="165" formatCode="_-* #,##0\ _₫_-;\-* #,##0\ _₫_-;_-* &quot;-&quot;??\ _₫_-;_-@_-"/>
    <numFmt numFmtId="166" formatCode="_(* #,##0_);_(* \(#,##0\);_(* &quot;-&quot;??_);_(@_)"/>
  </numFmts>
  <fonts count="10">
    <font>
      <sz val="10"/>
      <name val="Arial"/>
    </font>
    <font>
      <sz val="10"/>
      <name val="Arial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VNI-Times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  <xf numFmtId="0" fontId="9" fillId="0" borderId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3" fontId="4" fillId="0" borderId="3" xfId="2" applyNumberFormat="1" applyFont="1" applyBorder="1" applyAlignment="1">
      <alignment horizontal="center" vertical="center" wrapText="1"/>
    </xf>
    <xf numFmtId="3" fontId="4" fillId="0" borderId="4" xfId="2" applyNumberFormat="1" applyFont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1" fontId="4" fillId="0" borderId="6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3" fontId="4" fillId="0" borderId="2" xfId="2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3" fontId="2" fillId="0" borderId="2" xfId="2" applyNumberFormat="1" applyFont="1" applyFill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14" fontId="2" fillId="0" borderId="2" xfId="2" quotePrefix="1" applyNumberFormat="1" applyFont="1" applyBorder="1" applyAlignment="1">
      <alignment horizontal="center" vertical="center"/>
    </xf>
    <xf numFmtId="14" fontId="2" fillId="0" borderId="2" xfId="1" applyNumberFormat="1" applyFont="1" applyBorder="1" applyAlignment="1">
      <alignment horizontal="center" vertical="center"/>
    </xf>
    <xf numFmtId="3" fontId="2" fillId="0" borderId="2" xfId="2" applyNumberFormat="1" applyFont="1" applyBorder="1" applyAlignment="1">
      <alignment horizontal="center" vertical="center"/>
    </xf>
    <xf numFmtId="1" fontId="2" fillId="0" borderId="2" xfId="2" quotePrefix="1" applyNumberFormat="1" applyFont="1" applyBorder="1" applyAlignment="1">
      <alignment horizontal="center" vertical="center"/>
    </xf>
    <xf numFmtId="3" fontId="2" fillId="0" borderId="2" xfId="3" applyNumberFormat="1" applyFont="1" applyBorder="1" applyAlignment="1">
      <alignment horizontal="center" vertical="center"/>
    </xf>
    <xf numFmtId="3" fontId="2" fillId="0" borderId="2" xfId="2" applyNumberFormat="1" applyFont="1" applyBorder="1" applyAlignment="1">
      <alignment horizontal="left" vertical="center" wrapText="1"/>
    </xf>
    <xf numFmtId="3" fontId="2" fillId="0" borderId="2" xfId="0" quotePrefix="1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2" applyNumberFormat="1" applyFont="1" applyBorder="1" applyAlignment="1">
      <alignment horizontal="left" vertical="center"/>
    </xf>
    <xf numFmtId="14" fontId="2" fillId="0" borderId="2" xfId="2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4" fontId="2" fillId="0" borderId="2" xfId="2" applyNumberFormat="1" applyFont="1" applyFill="1" applyBorder="1" applyAlignment="1">
      <alignment horizontal="center" vertical="center"/>
    </xf>
    <xf numFmtId="0" fontId="2" fillId="0" borderId="2" xfId="2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49" fontId="2" fillId="0" borderId="2" xfId="2" quotePrefix="1" applyNumberFormat="1" applyFont="1" applyFill="1" applyBorder="1" applyAlignment="1">
      <alignment horizontal="center" vertical="center"/>
    </xf>
    <xf numFmtId="49" fontId="7" fillId="0" borderId="2" xfId="0" quotePrefix="1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2" applyFont="1" applyFill="1" applyBorder="1" applyAlignment="1">
      <alignment horizontal="center" vertical="center"/>
    </xf>
    <xf numFmtId="14" fontId="2" fillId="0" borderId="2" xfId="1" applyNumberFormat="1" applyFont="1" applyFill="1" applyBorder="1" applyAlignment="1">
      <alignment horizontal="center" vertical="center"/>
    </xf>
    <xf numFmtId="166" fontId="2" fillId="2" borderId="2" xfId="1" applyNumberFormat="1" applyFont="1" applyFill="1" applyBorder="1" applyAlignment="1">
      <alignment horizontal="center" vertical="center"/>
    </xf>
    <xf numFmtId="14" fontId="2" fillId="0" borderId="2" xfId="0" quotePrefix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quotePrefix="1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14" fontId="2" fillId="2" borderId="2" xfId="1" applyNumberFormat="1" applyFont="1" applyFill="1" applyBorder="1" applyAlignment="1">
      <alignment horizontal="center" vertical="center"/>
    </xf>
    <xf numFmtId="3" fontId="2" fillId="2" borderId="2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14" fontId="2" fillId="2" borderId="2" xfId="2" quotePrefix="1" applyNumberFormat="1" applyFont="1" applyFill="1" applyBorder="1" applyAlignment="1">
      <alignment horizontal="center" vertical="center"/>
    </xf>
    <xf numFmtId="1" fontId="2" fillId="5" borderId="2" xfId="2" quotePrefix="1" applyNumberFormat="1" applyFont="1" applyFill="1" applyBorder="1" applyAlignment="1">
      <alignment horizontal="center" vertical="center"/>
    </xf>
    <xf numFmtId="3" fontId="2" fillId="2" borderId="2" xfId="2" applyNumberFormat="1" applyFont="1" applyFill="1" applyBorder="1" applyAlignment="1">
      <alignment horizontal="left" vertical="center" wrapText="1"/>
    </xf>
    <xf numFmtId="3" fontId="2" fillId="2" borderId="2" xfId="2" applyNumberFormat="1" applyFont="1" applyFill="1" applyBorder="1" applyAlignment="1">
      <alignment horizontal="left" vertical="center"/>
    </xf>
    <xf numFmtId="3" fontId="2" fillId="0" borderId="2" xfId="4" applyNumberFormat="1" applyFont="1" applyFill="1" applyBorder="1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" fontId="2" fillId="0" borderId="2" xfId="0" quotePrefix="1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quotePrefix="1" applyNumberFormat="1" applyFont="1" applyBorder="1" applyAlignment="1">
      <alignment horizontal="center" vertical="center"/>
    </xf>
    <xf numFmtId="165" fontId="2" fillId="0" borderId="2" xfId="1" quotePrefix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" fontId="2" fillId="0" borderId="2" xfId="0" quotePrefix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</cellXfs>
  <cellStyles count="5">
    <cellStyle name="Comma" xfId="1" builtinId="3"/>
    <cellStyle name="Normal" xfId="0" builtinId="0"/>
    <cellStyle name="Normal 7" xfId="4"/>
    <cellStyle name="Normal_BANG_LUONG_DAT_XANH" xfId="2"/>
    <cellStyle name="Normal_BHXH THANG 01-200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ONG%20TIN%20NHAN%20VIEN_QUAN%20LY%20HD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adaouyen/Downloads/Copy%20of%20DANH%20SACH%20NHAN%20VI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O DOI NS"/>
      <sheetName val="HDLD"/>
      <sheetName val="KY LUAT"/>
      <sheetName val="BAO CAO TINH HINH LD"/>
    </sheetNames>
    <sheetDataSet>
      <sheetData sheetId="0"/>
      <sheetData sheetId="1">
        <row r="11">
          <cell r="B11" t="str">
            <v>MS.01KXD</v>
          </cell>
          <cell r="C11" t="str">
            <v>MS.01KXD1</v>
          </cell>
          <cell r="D11" t="str">
            <v>MS.01</v>
          </cell>
          <cell r="E11" t="str">
            <v>Nguyễn Văn A</v>
          </cell>
          <cell r="F11" t="str">
            <v>KXD</v>
          </cell>
          <cell r="G11" t="str">
            <v>01/2016/HĐLĐ/BH</v>
          </cell>
          <cell r="H11" t="str">
            <v>Không xác định</v>
          </cell>
          <cell r="I11">
            <v>42370</v>
          </cell>
          <cell r="K11">
            <v>8200000</v>
          </cell>
        </row>
        <row r="12">
          <cell r="B12" t="str">
            <v>MS.04XD</v>
          </cell>
          <cell r="C12" t="str">
            <v>MS.04XD1</v>
          </cell>
          <cell r="D12" t="str">
            <v>MS.04</v>
          </cell>
          <cell r="E12" t="str">
            <v>Nguyễn Văn F</v>
          </cell>
          <cell r="F12" t="str">
            <v>XD</v>
          </cell>
          <cell r="G12" t="str">
            <v>06/2016/HĐLĐ/BH</v>
          </cell>
          <cell r="H12" t="str">
            <v>12 tháng</v>
          </cell>
          <cell r="I12">
            <v>42370</v>
          </cell>
          <cell r="J12">
            <v>42735</v>
          </cell>
        </row>
        <row r="13">
          <cell r="B13" t="str">
            <v>MS.04XD</v>
          </cell>
          <cell r="C13" t="str">
            <v>MS.04XD2</v>
          </cell>
          <cell r="D13" t="str">
            <v>MS.04</v>
          </cell>
          <cell r="E13" t="str">
            <v>Nguyễn Văn F</v>
          </cell>
          <cell r="F13" t="str">
            <v>XD</v>
          </cell>
          <cell r="G13" t="str">
            <v>01/2017/HĐLĐ/BH</v>
          </cell>
          <cell r="H13" t="str">
            <v>36 tháng</v>
          </cell>
          <cell r="I13">
            <v>42736</v>
          </cell>
          <cell r="J13">
            <v>44196</v>
          </cell>
          <cell r="K13">
            <v>4800000</v>
          </cell>
        </row>
        <row r="14">
          <cell r="B14" t="str">
            <v>MS.04KXD</v>
          </cell>
          <cell r="C14" t="str">
            <v>MS.04KXD1</v>
          </cell>
          <cell r="D14" t="str">
            <v>MS.04</v>
          </cell>
          <cell r="E14" t="str">
            <v>Nguyễn Văn F</v>
          </cell>
          <cell r="F14" t="str">
            <v>KXD</v>
          </cell>
          <cell r="G14" t="str">
            <v>01/2021/HĐLĐ/BH</v>
          </cell>
          <cell r="H14" t="str">
            <v>Không xác định</v>
          </cell>
          <cell r="I14">
            <v>44197</v>
          </cell>
          <cell r="K14">
            <v>4800000</v>
          </cell>
        </row>
        <row r="15">
          <cell r="B15" t="str">
            <v>MS.02KXD</v>
          </cell>
          <cell r="C15" t="str">
            <v>MS.02KXD1</v>
          </cell>
          <cell r="D15" t="str">
            <v>MS.02</v>
          </cell>
          <cell r="E15" t="str">
            <v>Nguyễn Văn B</v>
          </cell>
          <cell r="F15" t="str">
            <v>KXD</v>
          </cell>
          <cell r="G15" t="str">
            <v>02/2016/HĐLĐ/BH</v>
          </cell>
          <cell r="H15" t="str">
            <v>Không xác định</v>
          </cell>
          <cell r="I15">
            <v>42370</v>
          </cell>
          <cell r="K15">
            <v>5800000</v>
          </cell>
        </row>
        <row r="16">
          <cell r="B16" t="str">
            <v>MS.45XD</v>
          </cell>
          <cell r="C16" t="str">
            <v>MS.45XD1</v>
          </cell>
          <cell r="D16" t="str">
            <v>MS.45</v>
          </cell>
          <cell r="E16" t="str">
            <v>Nguyễn Văn C</v>
          </cell>
          <cell r="F16" t="str">
            <v>XD</v>
          </cell>
          <cell r="G16" t="str">
            <v>06/2020/HĐLĐ/BH</v>
          </cell>
          <cell r="H16" t="str">
            <v>12 tháng</v>
          </cell>
          <cell r="I16">
            <v>44071</v>
          </cell>
          <cell r="J16">
            <v>44435</v>
          </cell>
          <cell r="K16">
            <v>4800000</v>
          </cell>
        </row>
        <row r="17">
          <cell r="B17" t="str">
            <v>MS.12KXD</v>
          </cell>
          <cell r="C17" t="str">
            <v>MS.12KXD1</v>
          </cell>
          <cell r="D17" t="str">
            <v>MS.12</v>
          </cell>
          <cell r="E17" t="str">
            <v>Nguyễn Văn D</v>
          </cell>
          <cell r="F17" t="str">
            <v>KXD</v>
          </cell>
          <cell r="G17" t="str">
            <v>12/2016/HĐLĐ/BH</v>
          </cell>
          <cell r="H17" t="str">
            <v>Không xác định</v>
          </cell>
          <cell r="I17">
            <v>42370</v>
          </cell>
          <cell r="K17">
            <v>4850000</v>
          </cell>
        </row>
        <row r="18">
          <cell r="B18" t="str">
            <v>MS.38XD</v>
          </cell>
          <cell r="C18" t="str">
            <v>MS.38XD1</v>
          </cell>
          <cell r="D18" t="str">
            <v>MS.38</v>
          </cell>
          <cell r="E18" t="str">
            <v>Nguyễn Văn E</v>
          </cell>
          <cell r="F18" t="str">
            <v>XD</v>
          </cell>
          <cell r="G18" t="str">
            <v>01/2019/HĐLĐ/BH</v>
          </cell>
          <cell r="H18" t="str">
            <v>12 tháng</v>
          </cell>
          <cell r="I18">
            <v>43516</v>
          </cell>
          <cell r="J18">
            <v>43880</v>
          </cell>
          <cell r="K18">
            <v>4800000</v>
          </cell>
        </row>
        <row r="19">
          <cell r="B19" t="str">
            <v>MS.38XD</v>
          </cell>
          <cell r="C19" t="str">
            <v>MS.38XD2</v>
          </cell>
          <cell r="D19" t="str">
            <v>MS.38</v>
          </cell>
          <cell r="E19" t="str">
            <v>Nguyễn Văn E</v>
          </cell>
          <cell r="F19" t="str">
            <v>XD</v>
          </cell>
          <cell r="G19" t="str">
            <v>05/2020/HĐLĐ/BH</v>
          </cell>
          <cell r="H19" t="str">
            <v>36 tháng</v>
          </cell>
          <cell r="I19">
            <v>43881</v>
          </cell>
          <cell r="J19">
            <v>44976</v>
          </cell>
          <cell r="K19">
            <v>4800000</v>
          </cell>
        </row>
        <row r="20">
          <cell r="B20" t="str">
            <v>MS.21KXD</v>
          </cell>
          <cell r="C20" t="str">
            <v>MS.21KXD1</v>
          </cell>
          <cell r="D20" t="str">
            <v>MS.21</v>
          </cell>
          <cell r="E20" t="str">
            <v>Nguyễn Văn G</v>
          </cell>
          <cell r="F20" t="str">
            <v>KXD</v>
          </cell>
          <cell r="G20" t="str">
            <v>03/2018/HĐLĐ/BH</v>
          </cell>
          <cell r="H20" t="str">
            <v>Không xác định</v>
          </cell>
          <cell r="I20">
            <v>43332</v>
          </cell>
          <cell r="K20">
            <v>4800000</v>
          </cell>
        </row>
        <row r="21">
          <cell r="B21" t="str">
            <v>MS.43XD</v>
          </cell>
          <cell r="C21" t="str">
            <v>MS.43XD1</v>
          </cell>
          <cell r="D21" t="str">
            <v>MS.43</v>
          </cell>
          <cell r="E21" t="str">
            <v>Nguyễn Văn H</v>
          </cell>
          <cell r="F21" t="str">
            <v>XD</v>
          </cell>
          <cell r="G21" t="str">
            <v>07/2020/HĐLĐ/BH</v>
          </cell>
          <cell r="H21" t="str">
            <v>12 tháng</v>
          </cell>
          <cell r="I21">
            <v>44132</v>
          </cell>
          <cell r="J21">
            <v>44497</v>
          </cell>
          <cell r="K21">
            <v>4800000</v>
          </cell>
        </row>
        <row r="22">
          <cell r="B22" t="str">
            <v>MS.03KXD</v>
          </cell>
          <cell r="C22" t="str">
            <v>MS.03KXD1</v>
          </cell>
          <cell r="D22" t="str">
            <v>MS.03</v>
          </cell>
          <cell r="E22" t="str">
            <v>Nguyễn Văn I</v>
          </cell>
          <cell r="F22" t="str">
            <v>KXD</v>
          </cell>
          <cell r="G22" t="str">
            <v>03/2016/HĐLĐ/BH</v>
          </cell>
          <cell r="H22" t="str">
            <v>Không xác định</v>
          </cell>
          <cell r="I22">
            <v>42370</v>
          </cell>
          <cell r="K22">
            <v>4800000</v>
          </cell>
        </row>
        <row r="23">
          <cell r="B23" t="str">
            <v>MS.44XD</v>
          </cell>
          <cell r="C23" t="str">
            <v>MS.44XD1</v>
          </cell>
          <cell r="D23" t="str">
            <v>MS.44</v>
          </cell>
          <cell r="E23" t="str">
            <v>Nguyễn Văn J</v>
          </cell>
          <cell r="F23" t="str">
            <v>XD</v>
          </cell>
          <cell r="G23" t="str">
            <v>08/2020/HĐLĐ/BH</v>
          </cell>
          <cell r="H23" t="str">
            <v>12 tháng</v>
          </cell>
          <cell r="I23">
            <v>44132</v>
          </cell>
          <cell r="J23">
            <v>44497</v>
          </cell>
          <cell r="K23">
            <v>4800000</v>
          </cell>
        </row>
        <row r="24">
          <cell r="B24" t="str">
            <v>MS. 40XD</v>
          </cell>
          <cell r="C24" t="str">
            <v>MS. 40XD1</v>
          </cell>
          <cell r="D24" t="str">
            <v>MS. 40</v>
          </cell>
          <cell r="E24" t="str">
            <v>Nguyễn Văn K</v>
          </cell>
          <cell r="F24" t="str">
            <v>XD</v>
          </cell>
          <cell r="G24" t="str">
            <v>05/2019/HĐLĐ</v>
          </cell>
          <cell r="H24" t="str">
            <v>12 tháng</v>
          </cell>
          <cell r="I24">
            <v>43640</v>
          </cell>
          <cell r="J24">
            <v>44006</v>
          </cell>
          <cell r="K24">
            <v>4800000</v>
          </cell>
        </row>
        <row r="25">
          <cell r="B25" t="str">
            <v>MS.34XD</v>
          </cell>
          <cell r="C25" t="str">
            <v>MS.34XD1</v>
          </cell>
          <cell r="D25" t="str">
            <v>MS.34</v>
          </cell>
          <cell r="E25" t="str">
            <v>Nguyễn Văn M</v>
          </cell>
          <cell r="F25" t="str">
            <v>XD</v>
          </cell>
          <cell r="G25" t="str">
            <v>05/2019/HĐLĐ/CWI</v>
          </cell>
          <cell r="H25" t="str">
            <v>12 tháng</v>
          </cell>
          <cell r="I25">
            <v>43705</v>
          </cell>
          <cell r="J25">
            <v>44071</v>
          </cell>
          <cell r="K25">
            <v>4800000</v>
          </cell>
        </row>
        <row r="26">
          <cell r="B26" t="str">
            <v>MS.29XD</v>
          </cell>
          <cell r="C26" t="str">
            <v>MS.29XD1</v>
          </cell>
          <cell r="D26" t="str">
            <v>MS.29</v>
          </cell>
          <cell r="E26" t="str">
            <v>Nguyễn Văn L</v>
          </cell>
          <cell r="F26" t="str">
            <v>XD</v>
          </cell>
          <cell r="G26" t="str">
            <v>02/2020/HĐLĐ/CWI</v>
          </cell>
          <cell r="H26" t="str">
            <v>12 tháng</v>
          </cell>
          <cell r="I26">
            <v>43891</v>
          </cell>
          <cell r="J26">
            <v>44257</v>
          </cell>
          <cell r="K26">
            <v>4800000</v>
          </cell>
        </row>
        <row r="27">
          <cell r="B27" t="str">
            <v>MS.41XD</v>
          </cell>
          <cell r="C27" t="str">
            <v>MS.41XD1</v>
          </cell>
          <cell r="D27" t="str">
            <v>MS.41</v>
          </cell>
          <cell r="E27" t="str">
            <v>Nguyễn Văn N</v>
          </cell>
          <cell r="F27" t="str">
            <v>XD</v>
          </cell>
          <cell r="G27" t="str">
            <v>03/2020/HĐLĐ/CWI</v>
          </cell>
          <cell r="H27" t="str">
            <v>12 tháng</v>
          </cell>
          <cell r="I27">
            <v>44032</v>
          </cell>
          <cell r="J27">
            <v>44397</v>
          </cell>
          <cell r="K27">
            <v>4800000</v>
          </cell>
        </row>
        <row r="28">
          <cell r="B28" t="str">
            <v>MS.49TV</v>
          </cell>
          <cell r="C28" t="str">
            <v>MS.49TV1</v>
          </cell>
          <cell r="D28" t="str">
            <v>MS.49</v>
          </cell>
          <cell r="E28" t="str">
            <v>Nguyễn Văn O</v>
          </cell>
          <cell r="F28" t="str">
            <v>TV</v>
          </cell>
          <cell r="G28" t="str">
            <v>01/2021/HĐ-TV/BH</v>
          </cell>
          <cell r="H28" t="str">
            <v>02 Tháng</v>
          </cell>
          <cell r="I28">
            <v>44277</v>
          </cell>
          <cell r="J28">
            <v>44338</v>
          </cell>
          <cell r="K28">
            <v>4800000</v>
          </cell>
        </row>
        <row r="29">
          <cell r="B29" t="str">
            <v>MS.00KHAC</v>
          </cell>
          <cell r="C29" t="str">
            <v>MS.00KHAC1</v>
          </cell>
          <cell r="D29" t="str">
            <v>MS.00</v>
          </cell>
          <cell r="E29" t="str">
            <v>Nguyễn Văn P</v>
          </cell>
          <cell r="F29" t="str">
            <v>KHAC</v>
          </cell>
          <cell r="G29" t="str">
            <v>01/2021/HĐ-KHAC/BH</v>
          </cell>
          <cell r="H29" t="str">
            <v>01 Tháng</v>
          </cell>
          <cell r="I29">
            <v>44270</v>
          </cell>
          <cell r="J29">
            <v>44302</v>
          </cell>
        </row>
        <row r="30">
          <cell r="B30" t="str">
            <v/>
          </cell>
          <cell r="C30" t="str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 sach "/>
      <sheetName val="Sheet2"/>
      <sheetName val="Sheet1"/>
    </sheetNames>
    <sheetDataSet>
      <sheetData sheetId="0">
        <row r="10">
          <cell r="C10" t="str">
            <v>LD.01</v>
          </cell>
        </row>
        <row r="11">
          <cell r="C11" t="str">
            <v>LD.02</v>
          </cell>
        </row>
        <row r="13">
          <cell r="C13" t="str">
            <v>NS.01</v>
          </cell>
        </row>
        <row r="14">
          <cell r="C14" t="str">
            <v>NS.02</v>
          </cell>
        </row>
        <row r="15">
          <cell r="C15" t="str">
            <v>NS.03</v>
          </cell>
        </row>
        <row r="16">
          <cell r="C16" t="str">
            <v>NS.04</v>
          </cell>
        </row>
        <row r="18">
          <cell r="C18" t="str">
            <v>KT.01</v>
          </cell>
        </row>
        <row r="19">
          <cell r="C19" t="str">
            <v>KT.02</v>
          </cell>
        </row>
        <row r="21">
          <cell r="C21" t="str">
            <v>MKT.01</v>
          </cell>
        </row>
        <row r="22">
          <cell r="C22" t="str">
            <v>MKT.02</v>
          </cell>
        </row>
        <row r="24">
          <cell r="C24" t="str">
            <v>TKKD.03</v>
          </cell>
        </row>
        <row r="25">
          <cell r="C25" t="str">
            <v>TKKD.02</v>
          </cell>
        </row>
        <row r="26">
          <cell r="C26" t="str">
            <v>KD.01</v>
          </cell>
        </row>
        <row r="27">
          <cell r="C27" t="str">
            <v>KD.05</v>
          </cell>
        </row>
        <row r="28">
          <cell r="C28" t="str">
            <v>KD.06</v>
          </cell>
        </row>
        <row r="29">
          <cell r="C29" t="str">
            <v>KD.07</v>
          </cell>
        </row>
        <row r="30">
          <cell r="C30" t="str">
            <v>KD.08</v>
          </cell>
        </row>
        <row r="31">
          <cell r="C31" t="str">
            <v>KD.09</v>
          </cell>
        </row>
        <row r="32">
          <cell r="C32" t="str">
            <v>KD.11</v>
          </cell>
        </row>
        <row r="33">
          <cell r="C33" t="str">
            <v>KD.13</v>
          </cell>
        </row>
        <row r="34">
          <cell r="C34" t="str">
            <v>KD.14</v>
          </cell>
        </row>
        <row r="35">
          <cell r="C35" t="str">
            <v>KD.15</v>
          </cell>
        </row>
        <row r="36">
          <cell r="C36" t="str">
            <v>KD.17</v>
          </cell>
        </row>
        <row r="37">
          <cell r="C37" t="str">
            <v>KD.18</v>
          </cell>
        </row>
        <row r="38">
          <cell r="C38" t="str">
            <v>KD.22</v>
          </cell>
        </row>
        <row r="39">
          <cell r="C39" t="str">
            <v>KD.23</v>
          </cell>
        </row>
        <row r="40">
          <cell r="C40" t="str">
            <v>KD.24</v>
          </cell>
        </row>
        <row r="41">
          <cell r="C41" t="str">
            <v>KD.25</v>
          </cell>
        </row>
        <row r="42">
          <cell r="C42" t="str">
            <v>KD.26</v>
          </cell>
        </row>
        <row r="43">
          <cell r="C43" t="str">
            <v>KD.28</v>
          </cell>
        </row>
        <row r="44">
          <cell r="C44" t="str">
            <v>KD.29</v>
          </cell>
        </row>
        <row r="45">
          <cell r="C45" t="str">
            <v>KD.30</v>
          </cell>
        </row>
        <row r="46">
          <cell r="C46" t="str">
            <v>KD.31</v>
          </cell>
        </row>
        <row r="47">
          <cell r="C47" t="str">
            <v>KD.32</v>
          </cell>
        </row>
        <row r="48">
          <cell r="C48" t="str">
            <v>KD.33</v>
          </cell>
        </row>
        <row r="49">
          <cell r="C49" t="str">
            <v>KD.34</v>
          </cell>
        </row>
        <row r="50">
          <cell r="C50" t="str">
            <v>KD.35</v>
          </cell>
        </row>
        <row r="51">
          <cell r="C51" t="str">
            <v>KD.36</v>
          </cell>
        </row>
        <row r="52">
          <cell r="C52" t="str">
            <v>KD.37</v>
          </cell>
        </row>
        <row r="53">
          <cell r="C53" t="str">
            <v>KD.38</v>
          </cell>
        </row>
        <row r="54">
          <cell r="C54" t="str">
            <v>KD.39</v>
          </cell>
        </row>
        <row r="55">
          <cell r="C55" t="str">
            <v>KD.40</v>
          </cell>
        </row>
        <row r="56">
          <cell r="C56" t="str">
            <v>KD.41</v>
          </cell>
        </row>
        <row r="59">
          <cell r="C59" t="str">
            <v>TKKD.01</v>
          </cell>
        </row>
        <row r="60">
          <cell r="C60" t="str">
            <v>KD.02</v>
          </cell>
        </row>
        <row r="61">
          <cell r="C61" t="str">
            <v>KD.03</v>
          </cell>
        </row>
        <row r="62">
          <cell r="C62" t="str">
            <v>KD.04</v>
          </cell>
        </row>
        <row r="63">
          <cell r="C63" t="str">
            <v>KD.10</v>
          </cell>
        </row>
        <row r="64">
          <cell r="C64" t="str">
            <v>KD.12</v>
          </cell>
        </row>
        <row r="65">
          <cell r="C65" t="str">
            <v>KD.16</v>
          </cell>
        </row>
        <row r="66">
          <cell r="C66" t="str">
            <v>KD.19</v>
          </cell>
        </row>
        <row r="68">
          <cell r="C68" t="str">
            <v>KD.20</v>
          </cell>
        </row>
        <row r="69">
          <cell r="C69" t="str">
            <v>KD.21</v>
          </cell>
        </row>
        <row r="71">
          <cell r="C71" t="str">
            <v>KD.27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U1462"/>
  <sheetViews>
    <sheetView tabSelected="1" topLeftCell="A10" zoomScale="80" zoomScaleNormal="80" workbookViewId="0">
      <selection activeCell="I15" sqref="I15"/>
    </sheetView>
  </sheetViews>
  <sheetFormatPr defaultRowHeight="15.75"/>
  <cols>
    <col min="1" max="1" width="7.140625" style="1" bestFit="1" customWidth="1"/>
    <col min="2" max="2" width="9.140625" style="2"/>
    <col min="3" max="3" width="24" style="1" customWidth="1"/>
    <col min="4" max="4" width="24" style="1" bestFit="1" customWidth="1"/>
    <col min="5" max="5" width="24" style="1" customWidth="1"/>
    <col min="6" max="6" width="23.140625" style="1" customWidth="1"/>
    <col min="7" max="8" width="16" style="1" customWidth="1"/>
    <col min="9" max="9" width="14.42578125" style="1" customWidth="1"/>
    <col min="10" max="10" width="9.5703125" style="1" customWidth="1"/>
    <col min="11" max="13" width="13.5703125" style="1" customWidth="1"/>
    <col min="14" max="15" width="14.42578125" style="1" customWidth="1"/>
    <col min="16" max="17" width="16.28515625" style="1" customWidth="1"/>
    <col min="18" max="18" width="12.28515625" style="1" customWidth="1"/>
    <col min="19" max="20" width="12.140625" style="1" customWidth="1"/>
    <col min="21" max="21" width="59.140625" style="3" customWidth="1"/>
    <col min="22" max="22" width="58.5703125" style="3" customWidth="1"/>
    <col min="23" max="23" width="9.7109375" style="1" customWidth="1"/>
    <col min="24" max="24" width="14.5703125" style="1" customWidth="1"/>
    <col min="25" max="25" width="31.140625" style="3" customWidth="1"/>
    <col min="26" max="28" width="22" style="1" customWidth="1"/>
    <col min="29" max="29" width="23.7109375" style="1" bestFit="1" customWidth="1"/>
    <col min="30" max="30" width="22" style="1" customWidth="1"/>
    <col min="31" max="31" width="23.28515625" customWidth="1"/>
    <col min="32" max="32" width="18.85546875" bestFit="1" customWidth="1"/>
    <col min="33" max="33" width="22" style="1" customWidth="1"/>
    <col min="34" max="34" width="16.7109375" style="1" customWidth="1"/>
    <col min="35" max="35" width="18.85546875" bestFit="1" customWidth="1"/>
    <col min="36" max="53" width="22" style="1" customWidth="1"/>
    <col min="54" max="57" width="16.7109375" style="1" customWidth="1"/>
    <col min="58" max="60" width="19.7109375" style="1" customWidth="1"/>
    <col min="61" max="61" width="18.7109375" style="84" customWidth="1"/>
    <col min="62" max="68" width="23" style="1" customWidth="1"/>
    <col min="69" max="73" width="9.140625" style="4" customWidth="1"/>
    <col min="74" max="16384" width="9.140625" style="4"/>
  </cols>
  <sheetData>
    <row r="1" spans="1:68">
      <c r="BI1" s="1"/>
    </row>
    <row r="2" spans="1:68">
      <c r="E2" s="4"/>
      <c r="F2" s="4"/>
      <c r="G2" s="4"/>
      <c r="H2" s="4"/>
      <c r="BI2" s="1"/>
    </row>
    <row r="3" spans="1:68">
      <c r="E3" s="4"/>
      <c r="F3" s="4"/>
      <c r="G3" s="4"/>
      <c r="H3" s="4"/>
      <c r="BI3" s="1"/>
    </row>
    <row r="4" spans="1:68">
      <c r="E4" s="4"/>
      <c r="F4" s="4"/>
      <c r="G4" s="4"/>
      <c r="H4" s="4"/>
      <c r="BI4" s="1"/>
    </row>
    <row r="5" spans="1:68">
      <c r="E5" s="4"/>
      <c r="F5" s="4"/>
      <c r="G5" s="4"/>
      <c r="H5" s="4"/>
      <c r="BI5" s="1"/>
    </row>
    <row r="6" spans="1:68">
      <c r="BI6" s="1"/>
    </row>
    <row r="7" spans="1:68">
      <c r="BI7" s="1"/>
    </row>
    <row r="8" spans="1:68">
      <c r="BI8" s="1"/>
    </row>
    <row r="9" spans="1:68">
      <c r="BI9" s="1"/>
    </row>
    <row r="10" spans="1:68" ht="60.75" customHeight="1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5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6" t="s">
        <v>20</v>
      </c>
      <c r="N10" s="6" t="s">
        <v>21</v>
      </c>
      <c r="O10" s="6" t="s">
        <v>22</v>
      </c>
      <c r="P10" s="6" t="s">
        <v>23</v>
      </c>
      <c r="Q10" s="6" t="s">
        <v>24</v>
      </c>
      <c r="R10" s="6" t="s">
        <v>25</v>
      </c>
      <c r="S10" s="6" t="s">
        <v>26</v>
      </c>
      <c r="T10" s="6" t="s">
        <v>27</v>
      </c>
      <c r="U10" s="6" t="s">
        <v>28</v>
      </c>
      <c r="V10" s="6" t="s">
        <v>29</v>
      </c>
      <c r="W10" s="6" t="s">
        <v>30</v>
      </c>
      <c r="X10" s="6" t="s">
        <v>31</v>
      </c>
      <c r="Y10" s="6" t="s">
        <v>32</v>
      </c>
      <c r="Z10" s="7" t="s">
        <v>33</v>
      </c>
      <c r="AA10" s="7"/>
      <c r="AB10" s="7"/>
      <c r="AC10" s="7" t="s">
        <v>34</v>
      </c>
      <c r="AD10" s="7"/>
      <c r="AE10" s="7"/>
      <c r="AF10" s="8" t="s">
        <v>35</v>
      </c>
      <c r="AG10" s="8"/>
      <c r="AH10" s="8"/>
      <c r="AI10" s="9" t="s">
        <v>36</v>
      </c>
      <c r="AJ10" s="9"/>
      <c r="AK10" s="10" t="s">
        <v>37</v>
      </c>
      <c r="AL10" s="11"/>
      <c r="AM10" s="12" t="s">
        <v>38</v>
      </c>
      <c r="AN10" s="13"/>
      <c r="AO10" s="13"/>
      <c r="AP10" s="13"/>
      <c r="AQ10" s="13"/>
      <c r="AR10" s="13"/>
      <c r="AS10" s="13"/>
      <c r="AT10" s="13"/>
      <c r="AU10" s="13"/>
      <c r="AV10" s="14"/>
      <c r="AW10" s="12" t="s">
        <v>39</v>
      </c>
      <c r="AX10" s="13"/>
      <c r="AY10" s="14"/>
      <c r="AZ10" s="12" t="s">
        <v>40</v>
      </c>
      <c r="BA10" s="14"/>
      <c r="BB10" s="15" t="s">
        <v>41</v>
      </c>
      <c r="BC10" s="15" t="s">
        <v>42</v>
      </c>
      <c r="BD10" s="15" t="s">
        <v>43</v>
      </c>
      <c r="BE10" s="15" t="s">
        <v>44</v>
      </c>
      <c r="BF10" s="15" t="s">
        <v>45</v>
      </c>
      <c r="BG10" s="15" t="s">
        <v>46</v>
      </c>
      <c r="BH10" s="15" t="s">
        <v>47</v>
      </c>
      <c r="BI10" s="15" t="s">
        <v>48</v>
      </c>
      <c r="BJ10" s="16" t="s">
        <v>49</v>
      </c>
      <c r="BK10" s="17"/>
      <c r="BL10" s="17"/>
      <c r="BM10" s="17"/>
      <c r="BN10" s="17"/>
      <c r="BO10" s="17"/>
      <c r="BP10" s="18"/>
    </row>
    <row r="11" spans="1:68" ht="60.75" customHeight="1">
      <c r="A11" s="19"/>
      <c r="B11" s="19"/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 t="s">
        <v>50</v>
      </c>
      <c r="AA11" s="21" t="s">
        <v>51</v>
      </c>
      <c r="AB11" s="21" t="s">
        <v>52</v>
      </c>
      <c r="AC11" s="21" t="s">
        <v>53</v>
      </c>
      <c r="AD11" s="21" t="s">
        <v>51</v>
      </c>
      <c r="AE11" s="22" t="s">
        <v>52</v>
      </c>
      <c r="AF11" s="22" t="s">
        <v>54</v>
      </c>
      <c r="AG11" s="21" t="s">
        <v>55</v>
      </c>
      <c r="AH11" s="22" t="s">
        <v>56</v>
      </c>
      <c r="AI11" s="22" t="s">
        <v>57</v>
      </c>
      <c r="AJ11" s="21" t="s">
        <v>58</v>
      </c>
      <c r="AK11" s="23" t="s">
        <v>59</v>
      </c>
      <c r="AL11" s="23" t="s">
        <v>60</v>
      </c>
      <c r="AM11" s="24" t="s">
        <v>61</v>
      </c>
      <c r="AN11" s="21" t="s">
        <v>62</v>
      </c>
      <c r="AO11" s="21" t="s">
        <v>63</v>
      </c>
      <c r="AP11" s="21" t="s">
        <v>64</v>
      </c>
      <c r="AQ11" s="21" t="s">
        <v>65</v>
      </c>
      <c r="AR11" s="21" t="s">
        <v>66</v>
      </c>
      <c r="AS11" s="21" t="s">
        <v>67</v>
      </c>
      <c r="AT11" s="21" t="s">
        <v>68</v>
      </c>
      <c r="AU11" s="21" t="s">
        <v>69</v>
      </c>
      <c r="AV11" s="21" t="s">
        <v>70</v>
      </c>
      <c r="AW11" s="21" t="s">
        <v>71</v>
      </c>
      <c r="AX11" s="21" t="s">
        <v>72</v>
      </c>
      <c r="AY11" s="21" t="s">
        <v>73</v>
      </c>
      <c r="AZ11" s="21" t="s">
        <v>74</v>
      </c>
      <c r="BA11" s="21" t="s">
        <v>75</v>
      </c>
      <c r="BB11" s="25"/>
      <c r="BC11" s="25"/>
      <c r="BD11" s="25"/>
      <c r="BE11" s="25"/>
      <c r="BF11" s="25"/>
      <c r="BG11" s="25"/>
      <c r="BH11" s="25"/>
      <c r="BI11" s="25"/>
      <c r="BJ11" s="21" t="s">
        <v>76</v>
      </c>
      <c r="BK11" s="21" t="s">
        <v>77</v>
      </c>
      <c r="BL11" s="21" t="s">
        <v>78</v>
      </c>
      <c r="BM11" s="21" t="s">
        <v>79</v>
      </c>
      <c r="BN11" s="21" t="s">
        <v>80</v>
      </c>
      <c r="BO11" s="21" t="s">
        <v>81</v>
      </c>
      <c r="BP11" s="21" t="s">
        <v>82</v>
      </c>
    </row>
    <row r="12" spans="1:68">
      <c r="A12" s="26"/>
      <c r="B12" s="27">
        <v>1</v>
      </c>
      <c r="C12" s="28">
        <f>B12+1</f>
        <v>2</v>
      </c>
      <c r="D12" s="28">
        <f t="shared" ref="D12:BO12" si="0">C12+1</f>
        <v>3</v>
      </c>
      <c r="E12" s="28">
        <f t="shared" si="0"/>
        <v>4</v>
      </c>
      <c r="F12" s="28">
        <f t="shared" si="0"/>
        <v>5</v>
      </c>
      <c r="G12" s="28">
        <f t="shared" si="0"/>
        <v>6</v>
      </c>
      <c r="H12" s="28">
        <f t="shared" si="0"/>
        <v>7</v>
      </c>
      <c r="I12" s="28">
        <f t="shared" si="0"/>
        <v>8</v>
      </c>
      <c r="J12" s="28">
        <f t="shared" si="0"/>
        <v>9</v>
      </c>
      <c r="K12" s="28">
        <f t="shared" si="0"/>
        <v>10</v>
      </c>
      <c r="L12" s="28">
        <f t="shared" si="0"/>
        <v>11</v>
      </c>
      <c r="M12" s="28">
        <f t="shared" si="0"/>
        <v>12</v>
      </c>
      <c r="N12" s="28">
        <f t="shared" si="0"/>
        <v>13</v>
      </c>
      <c r="O12" s="28">
        <f t="shared" si="0"/>
        <v>14</v>
      </c>
      <c r="P12" s="28">
        <f t="shared" si="0"/>
        <v>15</v>
      </c>
      <c r="Q12" s="28">
        <f t="shared" si="0"/>
        <v>16</v>
      </c>
      <c r="R12" s="28">
        <f t="shared" si="0"/>
        <v>17</v>
      </c>
      <c r="S12" s="28">
        <f t="shared" si="0"/>
        <v>18</v>
      </c>
      <c r="T12" s="28">
        <f t="shared" si="0"/>
        <v>19</v>
      </c>
      <c r="U12" s="28">
        <f t="shared" si="0"/>
        <v>20</v>
      </c>
      <c r="V12" s="28">
        <f t="shared" si="0"/>
        <v>21</v>
      </c>
      <c r="W12" s="28">
        <f t="shared" si="0"/>
        <v>22</v>
      </c>
      <c r="X12" s="28">
        <f t="shared" si="0"/>
        <v>23</v>
      </c>
      <c r="Y12" s="28">
        <f t="shared" si="0"/>
        <v>24</v>
      </c>
      <c r="Z12" s="28">
        <f t="shared" si="0"/>
        <v>25</v>
      </c>
      <c r="AA12" s="28">
        <f t="shared" si="0"/>
        <v>26</v>
      </c>
      <c r="AB12" s="28">
        <f t="shared" si="0"/>
        <v>27</v>
      </c>
      <c r="AC12" s="28">
        <f t="shared" si="0"/>
        <v>28</v>
      </c>
      <c r="AD12" s="28">
        <f t="shared" si="0"/>
        <v>29</v>
      </c>
      <c r="AE12" s="28">
        <f t="shared" si="0"/>
        <v>30</v>
      </c>
      <c r="AF12" s="28">
        <f t="shared" si="0"/>
        <v>31</v>
      </c>
      <c r="AG12" s="28">
        <f t="shared" si="0"/>
        <v>32</v>
      </c>
      <c r="AH12" s="28">
        <f t="shared" si="0"/>
        <v>33</v>
      </c>
      <c r="AI12" s="28">
        <f t="shared" si="0"/>
        <v>34</v>
      </c>
      <c r="AJ12" s="28">
        <f t="shared" si="0"/>
        <v>35</v>
      </c>
      <c r="AK12" s="28">
        <f t="shared" si="0"/>
        <v>36</v>
      </c>
      <c r="AL12" s="28">
        <f t="shared" si="0"/>
        <v>37</v>
      </c>
      <c r="AM12" s="28">
        <f t="shared" si="0"/>
        <v>38</v>
      </c>
      <c r="AN12" s="28">
        <f t="shared" si="0"/>
        <v>39</v>
      </c>
      <c r="AO12" s="28">
        <f t="shared" si="0"/>
        <v>40</v>
      </c>
      <c r="AP12" s="28">
        <f t="shared" si="0"/>
        <v>41</v>
      </c>
      <c r="AQ12" s="28">
        <f t="shared" si="0"/>
        <v>42</v>
      </c>
      <c r="AR12" s="28">
        <f t="shared" si="0"/>
        <v>43</v>
      </c>
      <c r="AS12" s="28">
        <f t="shared" si="0"/>
        <v>44</v>
      </c>
      <c r="AT12" s="28">
        <f t="shared" si="0"/>
        <v>45</v>
      </c>
      <c r="AU12" s="28">
        <f t="shared" si="0"/>
        <v>46</v>
      </c>
      <c r="AV12" s="28">
        <f t="shared" si="0"/>
        <v>47</v>
      </c>
      <c r="AW12" s="28">
        <f t="shared" si="0"/>
        <v>48</v>
      </c>
      <c r="AX12" s="28">
        <f t="shared" si="0"/>
        <v>49</v>
      </c>
      <c r="AY12" s="28">
        <f t="shared" si="0"/>
        <v>50</v>
      </c>
      <c r="AZ12" s="28">
        <f t="shared" si="0"/>
        <v>51</v>
      </c>
      <c r="BA12" s="28">
        <f t="shared" si="0"/>
        <v>52</v>
      </c>
      <c r="BB12" s="28">
        <f t="shared" si="0"/>
        <v>53</v>
      </c>
      <c r="BC12" s="28">
        <f t="shared" si="0"/>
        <v>54</v>
      </c>
      <c r="BD12" s="28">
        <f t="shared" si="0"/>
        <v>55</v>
      </c>
      <c r="BE12" s="28">
        <f t="shared" si="0"/>
        <v>56</v>
      </c>
      <c r="BF12" s="28">
        <f t="shared" si="0"/>
        <v>57</v>
      </c>
      <c r="BG12" s="28">
        <f t="shared" si="0"/>
        <v>58</v>
      </c>
      <c r="BH12" s="28">
        <f t="shared" si="0"/>
        <v>59</v>
      </c>
      <c r="BI12" s="28">
        <f t="shared" si="0"/>
        <v>60</v>
      </c>
      <c r="BJ12" s="28">
        <f t="shared" si="0"/>
        <v>61</v>
      </c>
      <c r="BK12" s="28">
        <f t="shared" si="0"/>
        <v>62</v>
      </c>
      <c r="BL12" s="28">
        <f t="shared" si="0"/>
        <v>63</v>
      </c>
      <c r="BM12" s="28">
        <f t="shared" si="0"/>
        <v>64</v>
      </c>
      <c r="BN12" s="28">
        <f t="shared" si="0"/>
        <v>65</v>
      </c>
      <c r="BO12" s="28">
        <f t="shared" si="0"/>
        <v>66</v>
      </c>
      <c r="BP12" s="28">
        <f>BO12+1</f>
        <v>67</v>
      </c>
    </row>
    <row r="13" spans="1:68" ht="30" customHeight="1">
      <c r="A13" s="29">
        <v>1</v>
      </c>
      <c r="B13" s="30" t="s">
        <v>83</v>
      </c>
      <c r="C13" s="31" t="s">
        <v>84</v>
      </c>
      <c r="D13" s="32" t="s">
        <v>85</v>
      </c>
      <c r="E13" s="33"/>
      <c r="F13" s="34" t="s">
        <v>86</v>
      </c>
      <c r="G13" s="34" t="s">
        <v>87</v>
      </c>
      <c r="H13" s="34" t="s">
        <v>1</v>
      </c>
      <c r="I13" s="32" t="s">
        <v>88</v>
      </c>
      <c r="J13" s="34" t="s">
        <v>89</v>
      </c>
      <c r="K13" s="35"/>
      <c r="L13" s="35"/>
      <c r="M13" s="35"/>
      <c r="N13" s="35"/>
      <c r="O13" s="32"/>
      <c r="P13" s="34"/>
      <c r="Q13" s="34" t="s">
        <v>90</v>
      </c>
      <c r="R13" s="36" t="s">
        <v>91</v>
      </c>
      <c r="S13" s="34" t="s">
        <v>92</v>
      </c>
      <c r="T13" s="34"/>
      <c r="U13" s="37"/>
      <c r="V13" s="37"/>
      <c r="W13" s="38" t="s">
        <v>93</v>
      </c>
      <c r="X13" s="39" t="s">
        <v>94</v>
      </c>
      <c r="Y13" s="40"/>
      <c r="Z13" s="41" t="s">
        <v>178</v>
      </c>
      <c r="AA13" s="41" t="s">
        <v>178</v>
      </c>
      <c r="AB13" s="41" t="s">
        <v>178</v>
      </c>
      <c r="AC13" s="41" t="s">
        <v>178</v>
      </c>
      <c r="AD13" s="41" t="s">
        <v>178</v>
      </c>
      <c r="AE13" s="42" t="s">
        <v>178</v>
      </c>
      <c r="AF13" s="43" t="s">
        <v>178</v>
      </c>
      <c r="AG13" s="41" t="s">
        <v>178</v>
      </c>
      <c r="AH13" s="44" t="s">
        <v>178</v>
      </c>
      <c r="AI13" s="43" t="s">
        <v>179</v>
      </c>
      <c r="AJ13" s="41">
        <v>42370</v>
      </c>
      <c r="AK13" s="41"/>
      <c r="AL13" s="41"/>
      <c r="AM13" s="45"/>
      <c r="AN13" s="41"/>
      <c r="AO13" s="41"/>
      <c r="AP13" s="46">
        <v>8200000</v>
      </c>
      <c r="AQ13" s="41"/>
      <c r="AR13" s="41"/>
      <c r="AS13" s="41"/>
      <c r="AT13" s="41"/>
      <c r="AU13" s="41"/>
      <c r="AV13" s="41"/>
      <c r="AW13" s="41" t="s">
        <v>180</v>
      </c>
      <c r="AX13" s="45">
        <v>0</v>
      </c>
      <c r="AY13" s="45">
        <v>0</v>
      </c>
      <c r="AZ13" s="41" t="s">
        <v>178</v>
      </c>
      <c r="BA13" s="46" t="s">
        <v>178</v>
      </c>
      <c r="BB13" s="29"/>
      <c r="BC13" s="29"/>
      <c r="BD13" s="29"/>
      <c r="BE13" s="29"/>
      <c r="BF13" s="47"/>
      <c r="BG13" s="47"/>
      <c r="BH13" s="47"/>
      <c r="BI13" s="48"/>
      <c r="BJ13" s="32"/>
      <c r="BK13" s="32"/>
      <c r="BL13" s="32"/>
      <c r="BM13" s="32"/>
      <c r="BN13" s="32"/>
      <c r="BO13" s="32"/>
      <c r="BP13" s="32"/>
    </row>
    <row r="14" spans="1:68" ht="30" customHeight="1">
      <c r="A14" s="29">
        <v>2</v>
      </c>
      <c r="B14" s="30" t="s">
        <v>95</v>
      </c>
      <c r="C14" s="31" t="s">
        <v>96</v>
      </c>
      <c r="D14" s="32" t="s">
        <v>97</v>
      </c>
      <c r="E14" s="33"/>
      <c r="F14" s="34" t="s">
        <v>98</v>
      </c>
      <c r="G14" s="34" t="s">
        <v>87</v>
      </c>
      <c r="H14" s="34" t="s">
        <v>1</v>
      </c>
      <c r="I14" s="32" t="s">
        <v>99</v>
      </c>
      <c r="J14" s="34" t="s">
        <v>100</v>
      </c>
      <c r="K14" s="35"/>
      <c r="L14" s="35"/>
      <c r="M14" s="35"/>
      <c r="N14" s="49"/>
      <c r="O14" s="49"/>
      <c r="P14" s="34"/>
      <c r="Q14" s="50" t="s">
        <v>101</v>
      </c>
      <c r="R14" s="50" t="s">
        <v>91</v>
      </c>
      <c r="S14" s="50" t="s">
        <v>92</v>
      </c>
      <c r="T14" s="50"/>
      <c r="U14" s="37"/>
      <c r="V14" s="37"/>
      <c r="W14" s="38" t="s">
        <v>93</v>
      </c>
      <c r="X14" s="39" t="s">
        <v>94</v>
      </c>
      <c r="Y14" s="51"/>
      <c r="Z14" s="41" t="s">
        <v>178</v>
      </c>
      <c r="AA14" s="41" t="s">
        <v>178</v>
      </c>
      <c r="AB14" s="41" t="s">
        <v>178</v>
      </c>
      <c r="AC14" s="41" t="s">
        <v>178</v>
      </c>
      <c r="AD14" s="41" t="s">
        <v>178</v>
      </c>
      <c r="AE14" s="42" t="s">
        <v>178</v>
      </c>
      <c r="AF14" s="43" t="s">
        <v>178</v>
      </c>
      <c r="AG14" s="41" t="s">
        <v>178</v>
      </c>
      <c r="AH14" s="44" t="s">
        <v>178</v>
      </c>
      <c r="AI14" s="43" t="s">
        <v>181</v>
      </c>
      <c r="AJ14" s="41">
        <v>42370</v>
      </c>
      <c r="AK14" s="41"/>
      <c r="AL14" s="41"/>
      <c r="AM14" s="45"/>
      <c r="AN14" s="41"/>
      <c r="AO14" s="41"/>
      <c r="AP14" s="46">
        <v>5800000</v>
      </c>
      <c r="AQ14" s="41"/>
      <c r="AR14" s="41"/>
      <c r="AS14" s="41"/>
      <c r="AT14" s="41"/>
      <c r="AU14" s="41"/>
      <c r="AV14" s="41"/>
      <c r="AW14" s="41"/>
      <c r="AX14" s="41"/>
      <c r="AY14" s="41"/>
      <c r="AZ14" s="41" t="s">
        <v>182</v>
      </c>
      <c r="BA14" s="46">
        <v>10000000</v>
      </c>
      <c r="BB14" s="29"/>
      <c r="BC14" s="29"/>
      <c r="BD14" s="29"/>
      <c r="BE14" s="29"/>
      <c r="BF14" s="52"/>
      <c r="BG14" s="52"/>
      <c r="BH14" s="52"/>
      <c r="BI14" s="48"/>
      <c r="BJ14" s="32"/>
      <c r="BK14" s="32"/>
      <c r="BL14" s="32"/>
      <c r="BM14" s="32"/>
      <c r="BN14" s="32"/>
      <c r="BO14" s="32"/>
      <c r="BP14" s="32"/>
    </row>
    <row r="15" spans="1:68" ht="30" customHeight="1">
      <c r="A15" s="29">
        <v>3</v>
      </c>
      <c r="B15" s="30" t="s">
        <v>102</v>
      </c>
      <c r="C15" s="31" t="s">
        <v>103</v>
      </c>
      <c r="D15" s="32">
        <v>44009</v>
      </c>
      <c r="E15" s="33"/>
      <c r="F15" s="34" t="s">
        <v>104</v>
      </c>
      <c r="G15" s="34" t="s">
        <v>87</v>
      </c>
      <c r="H15" s="34" t="s">
        <v>3</v>
      </c>
      <c r="I15" s="32">
        <v>31368</v>
      </c>
      <c r="J15" s="34" t="s">
        <v>89</v>
      </c>
      <c r="K15" s="35"/>
      <c r="L15" s="35"/>
      <c r="M15" s="35"/>
      <c r="N15" s="49"/>
      <c r="O15" s="49"/>
      <c r="P15" s="34"/>
      <c r="Q15" s="50" t="s">
        <v>105</v>
      </c>
      <c r="R15" s="50" t="s">
        <v>106</v>
      </c>
      <c r="S15" s="50" t="s">
        <v>92</v>
      </c>
      <c r="T15" s="50"/>
      <c r="U15" s="37"/>
      <c r="V15" s="37"/>
      <c r="W15" s="38" t="s">
        <v>93</v>
      </c>
      <c r="X15" s="39" t="s">
        <v>94</v>
      </c>
      <c r="Y15" s="51"/>
      <c r="Z15" s="41" t="s">
        <v>178</v>
      </c>
      <c r="AA15" s="41" t="s">
        <v>178</v>
      </c>
      <c r="AB15" s="41" t="s">
        <v>178</v>
      </c>
      <c r="AC15" s="41" t="s">
        <v>178</v>
      </c>
      <c r="AD15" s="41" t="s">
        <v>178</v>
      </c>
      <c r="AE15" s="42" t="s">
        <v>178</v>
      </c>
      <c r="AF15" s="43" t="s">
        <v>183</v>
      </c>
      <c r="AG15" s="41">
        <v>44071</v>
      </c>
      <c r="AH15" s="44">
        <v>44435</v>
      </c>
      <c r="AI15" s="43" t="s">
        <v>178</v>
      </c>
      <c r="AJ15" s="41" t="s">
        <v>178</v>
      </c>
      <c r="AK15" s="41"/>
      <c r="AL15" s="41"/>
      <c r="AM15" s="45"/>
      <c r="AN15" s="41"/>
      <c r="AO15" s="41"/>
      <c r="AP15" s="46">
        <v>4800000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6"/>
      <c r="BB15" s="29"/>
      <c r="BC15" s="29"/>
      <c r="BD15" s="29"/>
      <c r="BE15" s="29"/>
      <c r="BF15" s="52"/>
      <c r="BG15" s="52"/>
      <c r="BH15" s="52"/>
      <c r="BI15" s="48"/>
      <c r="BJ15" s="32"/>
      <c r="BK15" s="32"/>
      <c r="BL15" s="32"/>
      <c r="BM15" s="32"/>
      <c r="BN15" s="32"/>
      <c r="BO15" s="32"/>
      <c r="BP15" s="32"/>
    </row>
    <row r="16" spans="1:68" ht="30" customHeight="1">
      <c r="A16" s="29">
        <v>4</v>
      </c>
      <c r="B16" s="30" t="s">
        <v>107</v>
      </c>
      <c r="C16" s="31" t="s">
        <v>108</v>
      </c>
      <c r="D16" s="32" t="s">
        <v>109</v>
      </c>
      <c r="E16" s="53"/>
      <c r="F16" s="34" t="s">
        <v>110</v>
      </c>
      <c r="G16" s="54" t="s">
        <v>111</v>
      </c>
      <c r="H16" s="54" t="s">
        <v>3</v>
      </c>
      <c r="I16" s="55" t="s">
        <v>112</v>
      </c>
      <c r="J16" s="34" t="s">
        <v>100</v>
      </c>
      <c r="K16" s="35"/>
      <c r="L16" s="35"/>
      <c r="M16" s="35"/>
      <c r="N16" s="35"/>
      <c r="O16" s="32"/>
      <c r="P16" s="34"/>
      <c r="Q16" s="34" t="s">
        <v>101</v>
      </c>
      <c r="R16" s="36" t="s">
        <v>91</v>
      </c>
      <c r="S16" s="34" t="s">
        <v>92</v>
      </c>
      <c r="T16" s="34"/>
      <c r="U16" s="37"/>
      <c r="V16" s="37"/>
      <c r="W16" s="38" t="s">
        <v>93</v>
      </c>
      <c r="X16" s="39" t="s">
        <v>113</v>
      </c>
      <c r="Y16" s="40" t="s">
        <v>114</v>
      </c>
      <c r="Z16" s="41" t="s">
        <v>178</v>
      </c>
      <c r="AA16" s="41" t="s">
        <v>178</v>
      </c>
      <c r="AB16" s="41" t="s">
        <v>178</v>
      </c>
      <c r="AC16" s="41" t="s">
        <v>178</v>
      </c>
      <c r="AD16" s="41" t="s">
        <v>178</v>
      </c>
      <c r="AE16" s="42" t="s">
        <v>178</v>
      </c>
      <c r="AF16" s="43" t="s">
        <v>178</v>
      </c>
      <c r="AG16" s="41" t="s">
        <v>178</v>
      </c>
      <c r="AH16" s="44" t="s">
        <v>178</v>
      </c>
      <c r="AI16" s="43" t="s">
        <v>184</v>
      </c>
      <c r="AJ16" s="41">
        <v>42370</v>
      </c>
      <c r="AK16" s="41"/>
      <c r="AL16" s="41"/>
      <c r="AM16" s="45"/>
      <c r="AN16" s="41"/>
      <c r="AO16" s="41"/>
      <c r="AP16" s="46">
        <v>4850000</v>
      </c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6"/>
      <c r="BB16" s="34"/>
      <c r="BC16" s="34"/>
      <c r="BD16" s="34"/>
      <c r="BE16" s="34"/>
      <c r="BF16" s="39"/>
      <c r="BG16" s="39"/>
      <c r="BH16" s="39"/>
      <c r="BI16" s="48"/>
      <c r="BJ16" s="32" t="s">
        <v>80</v>
      </c>
      <c r="BK16" s="32"/>
      <c r="BL16" s="32"/>
      <c r="BM16" s="32"/>
      <c r="BN16" s="32"/>
      <c r="BO16" s="32"/>
      <c r="BP16" s="32"/>
    </row>
    <row r="17" spans="1:68" ht="30" customHeight="1">
      <c r="A17" s="29">
        <v>5</v>
      </c>
      <c r="B17" s="30" t="s">
        <v>115</v>
      </c>
      <c r="C17" s="31" t="s">
        <v>116</v>
      </c>
      <c r="D17" s="32" t="s">
        <v>117</v>
      </c>
      <c r="E17" s="53">
        <v>44317</v>
      </c>
      <c r="F17" s="34" t="s">
        <v>118</v>
      </c>
      <c r="G17" s="54" t="s">
        <v>111</v>
      </c>
      <c r="H17" s="54" t="s">
        <v>3</v>
      </c>
      <c r="I17" s="55" t="s">
        <v>119</v>
      </c>
      <c r="J17" s="34" t="s">
        <v>89</v>
      </c>
      <c r="K17" s="35"/>
      <c r="L17" s="35"/>
      <c r="M17" s="35"/>
      <c r="N17" s="35"/>
      <c r="O17" s="32"/>
      <c r="P17" s="34"/>
      <c r="Q17" s="34" t="s">
        <v>90</v>
      </c>
      <c r="R17" s="36" t="s">
        <v>91</v>
      </c>
      <c r="S17" s="34" t="s">
        <v>92</v>
      </c>
      <c r="T17" s="34"/>
      <c r="U17" s="37"/>
      <c r="V17" s="37"/>
      <c r="W17" s="38" t="s">
        <v>93</v>
      </c>
      <c r="X17" s="39" t="s">
        <v>94</v>
      </c>
      <c r="Y17" s="40" t="s">
        <v>114</v>
      </c>
      <c r="Z17" s="41" t="s">
        <v>178</v>
      </c>
      <c r="AA17" s="41" t="s">
        <v>178</v>
      </c>
      <c r="AB17" s="41" t="s">
        <v>178</v>
      </c>
      <c r="AC17" s="41" t="s">
        <v>178</v>
      </c>
      <c r="AD17" s="41" t="s">
        <v>178</v>
      </c>
      <c r="AE17" s="42" t="s">
        <v>178</v>
      </c>
      <c r="AF17" s="43" t="s">
        <v>185</v>
      </c>
      <c r="AG17" s="41">
        <v>43881</v>
      </c>
      <c r="AH17" s="44">
        <v>44976</v>
      </c>
      <c r="AI17" s="43" t="s">
        <v>178</v>
      </c>
      <c r="AJ17" s="41" t="s">
        <v>178</v>
      </c>
      <c r="AK17" s="41"/>
      <c r="AL17" s="41"/>
      <c r="AM17" s="45"/>
      <c r="AN17" s="41"/>
      <c r="AO17" s="41"/>
      <c r="AP17" s="46">
        <v>4800000</v>
      </c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6"/>
      <c r="BB17" s="34"/>
      <c r="BC17" s="34"/>
      <c r="BD17" s="34"/>
      <c r="BE17" s="34"/>
      <c r="BF17" s="39"/>
      <c r="BG17" s="39"/>
      <c r="BH17" s="39"/>
      <c r="BI17" s="48"/>
      <c r="BJ17" s="56" t="s">
        <v>120</v>
      </c>
      <c r="BK17" s="56"/>
      <c r="BL17" s="56"/>
      <c r="BM17" s="56"/>
      <c r="BN17" s="56"/>
      <c r="BO17" s="56"/>
      <c r="BP17" s="56"/>
    </row>
    <row r="18" spans="1:68" ht="30" customHeight="1">
      <c r="A18" s="29">
        <v>6</v>
      </c>
      <c r="B18" s="57" t="s">
        <v>121</v>
      </c>
      <c r="C18" s="31" t="s">
        <v>122</v>
      </c>
      <c r="D18" s="32" t="s">
        <v>123</v>
      </c>
      <c r="E18" s="58"/>
      <c r="F18" s="59" t="s">
        <v>124</v>
      </c>
      <c r="G18" s="59" t="s">
        <v>111</v>
      </c>
      <c r="H18" s="59" t="s">
        <v>125</v>
      </c>
      <c r="I18" s="49" t="s">
        <v>126</v>
      </c>
      <c r="J18" s="34" t="s">
        <v>100</v>
      </c>
      <c r="K18" s="59"/>
      <c r="L18" s="59"/>
      <c r="M18" s="59"/>
      <c r="N18" s="49"/>
      <c r="O18" s="60"/>
      <c r="P18" s="59"/>
      <c r="Q18" s="59" t="s">
        <v>90</v>
      </c>
      <c r="R18" s="59" t="s">
        <v>91</v>
      </c>
      <c r="S18" s="59" t="s">
        <v>92</v>
      </c>
      <c r="T18" s="59"/>
      <c r="U18" s="61"/>
      <c r="V18" s="61"/>
      <c r="W18" s="62"/>
      <c r="X18" s="56"/>
      <c r="Y18" s="63"/>
      <c r="Z18" s="41" t="s">
        <v>178</v>
      </c>
      <c r="AA18" s="41" t="s">
        <v>178</v>
      </c>
      <c r="AB18" s="41" t="s">
        <v>178</v>
      </c>
      <c r="AC18" s="41" t="s">
        <v>178</v>
      </c>
      <c r="AD18" s="41" t="s">
        <v>178</v>
      </c>
      <c r="AE18" s="42" t="s">
        <v>178</v>
      </c>
      <c r="AF18" s="43" t="s">
        <v>186</v>
      </c>
      <c r="AG18" s="41">
        <v>42736</v>
      </c>
      <c r="AH18" s="44">
        <v>44196</v>
      </c>
      <c r="AI18" s="43" t="s">
        <v>187</v>
      </c>
      <c r="AJ18" s="41">
        <v>44197</v>
      </c>
      <c r="AK18" s="56"/>
      <c r="AL18" s="56"/>
      <c r="AM18" s="64"/>
      <c r="AN18" s="56"/>
      <c r="AO18" s="56"/>
      <c r="AP18" s="46">
        <v>4800000</v>
      </c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46"/>
      <c r="BB18" s="34"/>
      <c r="BC18" s="34"/>
      <c r="BD18" s="34"/>
      <c r="BE18" s="34"/>
      <c r="BF18" s="50"/>
      <c r="BG18" s="50"/>
      <c r="BH18" s="50"/>
      <c r="BI18" s="50"/>
      <c r="BJ18" s="56"/>
      <c r="BK18" s="56"/>
      <c r="BL18" s="56"/>
      <c r="BM18" s="56"/>
      <c r="BN18" s="56"/>
      <c r="BO18" s="56"/>
      <c r="BP18" s="56"/>
    </row>
    <row r="19" spans="1:68" ht="30" customHeight="1">
      <c r="A19" s="29">
        <v>7</v>
      </c>
      <c r="B19" s="30" t="s">
        <v>127</v>
      </c>
      <c r="C19" s="31" t="s">
        <v>128</v>
      </c>
      <c r="D19" s="32" t="s">
        <v>129</v>
      </c>
      <c r="E19" s="65"/>
      <c r="F19" s="66" t="s">
        <v>130</v>
      </c>
      <c r="G19" s="67" t="s">
        <v>131</v>
      </c>
      <c r="H19" s="67" t="s">
        <v>3</v>
      </c>
      <c r="I19" s="68" t="s">
        <v>132</v>
      </c>
      <c r="J19" s="66" t="s">
        <v>100</v>
      </c>
      <c r="K19" s="69"/>
      <c r="L19" s="69"/>
      <c r="M19" s="69"/>
      <c r="N19" s="69"/>
      <c r="O19" s="68"/>
      <c r="P19" s="66"/>
      <c r="Q19" s="66" t="s">
        <v>90</v>
      </c>
      <c r="R19" s="66" t="s">
        <v>91</v>
      </c>
      <c r="S19" s="66" t="s">
        <v>92</v>
      </c>
      <c r="T19" s="66"/>
      <c r="U19" s="70"/>
      <c r="V19" s="70"/>
      <c r="W19" s="38" t="s">
        <v>93</v>
      </c>
      <c r="X19" s="39" t="s">
        <v>94</v>
      </c>
      <c r="Y19" s="71" t="s">
        <v>131</v>
      </c>
      <c r="Z19" s="41" t="s">
        <v>178</v>
      </c>
      <c r="AA19" s="41" t="s">
        <v>178</v>
      </c>
      <c r="AB19" s="41" t="s">
        <v>178</v>
      </c>
      <c r="AC19" s="41" t="s">
        <v>178</v>
      </c>
      <c r="AD19" s="41" t="s">
        <v>178</v>
      </c>
      <c r="AE19" s="42" t="s">
        <v>178</v>
      </c>
      <c r="AF19" s="43" t="s">
        <v>178</v>
      </c>
      <c r="AG19" s="41" t="s">
        <v>178</v>
      </c>
      <c r="AH19" s="44" t="s">
        <v>178</v>
      </c>
      <c r="AI19" s="43" t="s">
        <v>188</v>
      </c>
      <c r="AJ19" s="41">
        <v>43332</v>
      </c>
      <c r="AK19" s="56"/>
      <c r="AL19" s="56"/>
      <c r="AM19" s="64"/>
      <c r="AN19" s="56"/>
      <c r="AO19" s="56"/>
      <c r="AP19" s="46">
        <v>4800000</v>
      </c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46"/>
      <c r="BB19" s="72"/>
      <c r="BC19" s="72"/>
      <c r="BD19" s="72"/>
      <c r="BE19" s="72"/>
      <c r="BF19" s="47"/>
      <c r="BG19" s="47"/>
      <c r="BH19" s="47"/>
      <c r="BI19" s="73"/>
      <c r="BJ19" s="56"/>
      <c r="BK19" s="56"/>
      <c r="BL19" s="56"/>
      <c r="BM19" s="56"/>
      <c r="BN19" s="56"/>
      <c r="BO19" s="56"/>
      <c r="BP19" s="56"/>
    </row>
    <row r="20" spans="1:68" ht="30" customHeight="1">
      <c r="A20" s="29">
        <v>8</v>
      </c>
      <c r="B20" s="30" t="s">
        <v>133</v>
      </c>
      <c r="C20" s="31" t="s">
        <v>134</v>
      </c>
      <c r="D20" s="32">
        <v>43705</v>
      </c>
      <c r="E20" s="65"/>
      <c r="F20" s="66" t="s">
        <v>130</v>
      </c>
      <c r="G20" s="67" t="s">
        <v>131</v>
      </c>
      <c r="H20" s="67" t="s">
        <v>5</v>
      </c>
      <c r="I20" s="68">
        <v>34883</v>
      </c>
      <c r="J20" s="66" t="s">
        <v>100</v>
      </c>
      <c r="K20" s="69"/>
      <c r="L20" s="69"/>
      <c r="M20" s="69"/>
      <c r="N20" s="69"/>
      <c r="O20" s="68"/>
      <c r="P20" s="66"/>
      <c r="Q20" s="66" t="s">
        <v>90</v>
      </c>
      <c r="R20" s="66" t="s">
        <v>91</v>
      </c>
      <c r="S20" s="66" t="s">
        <v>135</v>
      </c>
      <c r="T20" s="66"/>
      <c r="U20" s="70"/>
      <c r="V20" s="70"/>
      <c r="W20" s="38" t="s">
        <v>93</v>
      </c>
      <c r="X20" s="39" t="s">
        <v>94</v>
      </c>
      <c r="Y20" s="71" t="s">
        <v>131</v>
      </c>
      <c r="Z20" s="41" t="s">
        <v>178</v>
      </c>
      <c r="AA20" s="41" t="s">
        <v>178</v>
      </c>
      <c r="AB20" s="41" t="s">
        <v>178</v>
      </c>
      <c r="AC20" s="41" t="s">
        <v>178</v>
      </c>
      <c r="AD20" s="41" t="s">
        <v>178</v>
      </c>
      <c r="AE20" s="42" t="s">
        <v>178</v>
      </c>
      <c r="AF20" s="43" t="s">
        <v>189</v>
      </c>
      <c r="AG20" s="41">
        <v>44132</v>
      </c>
      <c r="AH20" s="44">
        <v>44497</v>
      </c>
      <c r="AI20" s="43" t="s">
        <v>178</v>
      </c>
      <c r="AJ20" s="41" t="s">
        <v>178</v>
      </c>
      <c r="AK20" s="56"/>
      <c r="AL20" s="56"/>
      <c r="AM20" s="64"/>
      <c r="AN20" s="56"/>
      <c r="AO20" s="56"/>
      <c r="AP20" s="46">
        <v>4800000</v>
      </c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46"/>
      <c r="BB20" s="56"/>
      <c r="BC20" s="56"/>
      <c r="BD20" s="56"/>
      <c r="BE20" s="56"/>
      <c r="BF20" s="47"/>
      <c r="BG20" s="47"/>
      <c r="BH20" s="47"/>
      <c r="BI20" s="73"/>
      <c r="BJ20" s="56"/>
      <c r="BK20" s="56"/>
      <c r="BL20" s="56"/>
      <c r="BM20" s="56"/>
      <c r="BN20" s="56"/>
      <c r="BO20" s="56"/>
      <c r="BP20" s="56"/>
    </row>
    <row r="21" spans="1:68" ht="30" customHeight="1">
      <c r="A21" s="29">
        <v>9</v>
      </c>
      <c r="B21" s="57" t="s">
        <v>136</v>
      </c>
      <c r="C21" s="31" t="s">
        <v>137</v>
      </c>
      <c r="D21" s="32" t="s">
        <v>138</v>
      </c>
      <c r="E21" s="58">
        <v>44317</v>
      </c>
      <c r="F21" s="56" t="s">
        <v>139</v>
      </c>
      <c r="G21" s="56" t="s">
        <v>140</v>
      </c>
      <c r="H21" s="56" t="s">
        <v>3</v>
      </c>
      <c r="I21" s="62" t="s">
        <v>141</v>
      </c>
      <c r="J21" s="56" t="s">
        <v>89</v>
      </c>
      <c r="K21" s="62"/>
      <c r="L21" s="62"/>
      <c r="M21" s="62"/>
      <c r="N21" s="62"/>
      <c r="O21" s="62"/>
      <c r="P21" s="56"/>
      <c r="Q21" s="56" t="s">
        <v>142</v>
      </c>
      <c r="R21" s="56" t="s">
        <v>91</v>
      </c>
      <c r="S21" s="56" t="s">
        <v>143</v>
      </c>
      <c r="T21" s="56"/>
      <c r="U21" s="63"/>
      <c r="V21" s="74"/>
      <c r="W21" s="75" t="s">
        <v>93</v>
      </c>
      <c r="X21" s="56" t="s">
        <v>94</v>
      </c>
      <c r="Y21" s="63" t="s">
        <v>144</v>
      </c>
      <c r="Z21" s="41" t="s">
        <v>178</v>
      </c>
      <c r="AA21" s="41" t="s">
        <v>178</v>
      </c>
      <c r="AB21" s="41" t="s">
        <v>178</v>
      </c>
      <c r="AC21" s="41" t="s">
        <v>178</v>
      </c>
      <c r="AD21" s="41" t="s">
        <v>178</v>
      </c>
      <c r="AE21" s="42" t="s">
        <v>178</v>
      </c>
      <c r="AF21" s="43" t="s">
        <v>178</v>
      </c>
      <c r="AG21" s="41" t="s">
        <v>178</v>
      </c>
      <c r="AH21" s="44" t="s">
        <v>178</v>
      </c>
      <c r="AI21" s="43" t="s">
        <v>190</v>
      </c>
      <c r="AJ21" s="41">
        <v>42370</v>
      </c>
      <c r="AK21" s="56"/>
      <c r="AL21" s="56"/>
      <c r="AM21" s="64"/>
      <c r="AN21" s="56"/>
      <c r="AO21" s="56"/>
      <c r="AP21" s="46">
        <v>4800000</v>
      </c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46"/>
      <c r="BB21" s="56"/>
      <c r="BC21" s="56"/>
      <c r="BD21" s="56"/>
      <c r="BE21" s="56"/>
      <c r="BF21" s="47"/>
      <c r="BG21" s="47"/>
      <c r="BH21" s="47"/>
      <c r="BI21" s="76"/>
      <c r="BJ21" s="56" t="s">
        <v>120</v>
      </c>
      <c r="BK21" s="56"/>
      <c r="BL21" s="56"/>
      <c r="BM21" s="56"/>
      <c r="BN21" s="56"/>
      <c r="BO21" s="56"/>
      <c r="BP21" s="56"/>
    </row>
    <row r="22" spans="1:68" ht="30" customHeight="1">
      <c r="A22" s="29">
        <v>10</v>
      </c>
      <c r="B22" s="57" t="s">
        <v>145</v>
      </c>
      <c r="C22" s="31" t="s">
        <v>146</v>
      </c>
      <c r="D22" s="32">
        <v>43738</v>
      </c>
      <c r="E22" s="58"/>
      <c r="F22" s="56" t="s">
        <v>147</v>
      </c>
      <c r="G22" s="56" t="s">
        <v>140</v>
      </c>
      <c r="H22" s="56" t="s">
        <v>5</v>
      </c>
      <c r="I22" s="55">
        <v>31986</v>
      </c>
      <c r="J22" s="56" t="s">
        <v>89</v>
      </c>
      <c r="K22" s="62"/>
      <c r="L22" s="62"/>
      <c r="M22" s="62"/>
      <c r="N22" s="62"/>
      <c r="O22" s="55"/>
      <c r="P22" s="56"/>
      <c r="Q22" s="56" t="s">
        <v>148</v>
      </c>
      <c r="R22" s="56" t="s">
        <v>91</v>
      </c>
      <c r="S22" s="56" t="s">
        <v>92</v>
      </c>
      <c r="T22" s="56"/>
      <c r="U22" s="63"/>
      <c r="V22" s="63"/>
      <c r="W22" s="75" t="s">
        <v>93</v>
      </c>
      <c r="X22" s="56" t="s">
        <v>94</v>
      </c>
      <c r="Y22" s="63" t="s">
        <v>144</v>
      </c>
      <c r="Z22" s="41" t="s">
        <v>178</v>
      </c>
      <c r="AA22" s="41" t="s">
        <v>178</v>
      </c>
      <c r="AB22" s="41" t="s">
        <v>178</v>
      </c>
      <c r="AC22" s="41" t="s">
        <v>178</v>
      </c>
      <c r="AD22" s="41" t="s">
        <v>178</v>
      </c>
      <c r="AE22" s="42" t="s">
        <v>178</v>
      </c>
      <c r="AF22" s="43" t="s">
        <v>191</v>
      </c>
      <c r="AG22" s="41">
        <v>44132</v>
      </c>
      <c r="AH22" s="44">
        <v>44497</v>
      </c>
      <c r="AI22" s="43" t="s">
        <v>178</v>
      </c>
      <c r="AJ22" s="41" t="s">
        <v>178</v>
      </c>
      <c r="AK22" s="62"/>
      <c r="AL22" s="62"/>
      <c r="AM22" s="77"/>
      <c r="AN22" s="62"/>
      <c r="AO22" s="62"/>
      <c r="AP22" s="46">
        <v>4800000</v>
      </c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78"/>
      <c r="BB22" s="56"/>
      <c r="BC22" s="56"/>
      <c r="BD22" s="56"/>
      <c r="BE22" s="56"/>
      <c r="BF22" s="47"/>
      <c r="BG22" s="47"/>
      <c r="BH22" s="47"/>
      <c r="BI22" s="76"/>
      <c r="BJ22" s="56" t="s">
        <v>149</v>
      </c>
      <c r="BK22" s="56"/>
      <c r="BL22" s="56"/>
      <c r="BM22" s="56"/>
      <c r="BN22" s="56"/>
      <c r="BO22" s="56"/>
      <c r="BP22" s="56"/>
    </row>
    <row r="23" spans="1:68" ht="30" customHeight="1">
      <c r="A23" s="29">
        <v>11</v>
      </c>
      <c r="B23" s="57" t="s">
        <v>150</v>
      </c>
      <c r="C23" s="31" t="s">
        <v>151</v>
      </c>
      <c r="D23" s="32">
        <v>43577</v>
      </c>
      <c r="E23" s="58"/>
      <c r="F23" s="56" t="s">
        <v>152</v>
      </c>
      <c r="G23" s="56" t="s">
        <v>140</v>
      </c>
      <c r="H23" s="56" t="s">
        <v>3</v>
      </c>
      <c r="I23" s="55">
        <v>32097</v>
      </c>
      <c r="J23" s="56" t="s">
        <v>89</v>
      </c>
      <c r="K23" s="62"/>
      <c r="L23" s="62"/>
      <c r="M23" s="62"/>
      <c r="N23" s="62"/>
      <c r="O23" s="55"/>
      <c r="P23" s="56"/>
      <c r="Q23" s="56" t="s">
        <v>90</v>
      </c>
      <c r="R23" s="56" t="s">
        <v>91</v>
      </c>
      <c r="S23" s="56" t="s">
        <v>143</v>
      </c>
      <c r="T23" s="56"/>
      <c r="U23" s="63"/>
      <c r="V23" s="63"/>
      <c r="W23" s="75" t="s">
        <v>93</v>
      </c>
      <c r="X23" s="56"/>
      <c r="Y23" s="63" t="s">
        <v>144</v>
      </c>
      <c r="Z23" s="41" t="s">
        <v>178</v>
      </c>
      <c r="AA23" s="41" t="s">
        <v>178</v>
      </c>
      <c r="AB23" s="41" t="s">
        <v>178</v>
      </c>
      <c r="AC23" s="41" t="s">
        <v>178</v>
      </c>
      <c r="AD23" s="41" t="s">
        <v>178</v>
      </c>
      <c r="AE23" s="42" t="s">
        <v>178</v>
      </c>
      <c r="AF23" s="43" t="s">
        <v>192</v>
      </c>
      <c r="AG23" s="41">
        <v>43640</v>
      </c>
      <c r="AH23" s="44">
        <v>44006</v>
      </c>
      <c r="AI23" s="43" t="s">
        <v>178</v>
      </c>
      <c r="AJ23" s="41" t="s">
        <v>178</v>
      </c>
      <c r="AK23" s="62"/>
      <c r="AL23" s="62"/>
      <c r="AM23" s="62"/>
      <c r="AN23" s="62"/>
      <c r="AO23" s="62"/>
      <c r="AP23" s="46">
        <v>4800000</v>
      </c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78"/>
      <c r="BB23" s="56"/>
      <c r="BC23" s="56"/>
      <c r="BD23" s="56"/>
      <c r="BE23" s="56"/>
      <c r="BF23" s="47"/>
      <c r="BG23" s="47"/>
      <c r="BH23" s="47"/>
      <c r="BI23" s="76"/>
      <c r="BJ23" s="56" t="s">
        <v>120</v>
      </c>
      <c r="BK23" s="56"/>
      <c r="BL23" s="56"/>
      <c r="BM23" s="56"/>
      <c r="BN23" s="56"/>
      <c r="BO23" s="56"/>
      <c r="BP23" s="56"/>
    </row>
    <row r="24" spans="1:68" ht="30" customHeight="1">
      <c r="A24" s="29">
        <v>12</v>
      </c>
      <c r="B24" s="79" t="s">
        <v>153</v>
      </c>
      <c r="C24" s="31" t="s">
        <v>154</v>
      </c>
      <c r="D24" s="62" t="s">
        <v>155</v>
      </c>
      <c r="E24" s="58"/>
      <c r="F24" s="34" t="s">
        <v>156</v>
      </c>
      <c r="G24" s="34" t="s">
        <v>157</v>
      </c>
      <c r="H24" s="34" t="s">
        <v>5</v>
      </c>
      <c r="I24" s="62" t="s">
        <v>158</v>
      </c>
      <c r="J24" s="56" t="s">
        <v>89</v>
      </c>
      <c r="K24" s="62"/>
      <c r="L24" s="62"/>
      <c r="M24" s="62"/>
      <c r="N24" s="62"/>
      <c r="O24" s="62"/>
      <c r="P24" s="56"/>
      <c r="Q24" s="56" t="s">
        <v>159</v>
      </c>
      <c r="R24" s="56" t="s">
        <v>91</v>
      </c>
      <c r="S24" s="56" t="s">
        <v>160</v>
      </c>
      <c r="T24" s="56"/>
      <c r="U24" s="63"/>
      <c r="V24" s="63"/>
      <c r="W24" s="62" t="s">
        <v>93</v>
      </c>
      <c r="X24" s="56"/>
      <c r="Y24" s="63"/>
      <c r="Z24" s="41" t="s">
        <v>178</v>
      </c>
      <c r="AA24" s="41" t="s">
        <v>178</v>
      </c>
      <c r="AB24" s="41" t="s">
        <v>178</v>
      </c>
      <c r="AC24" s="41" t="s">
        <v>178</v>
      </c>
      <c r="AD24" s="41" t="s">
        <v>178</v>
      </c>
      <c r="AE24" s="42" t="s">
        <v>178</v>
      </c>
      <c r="AF24" s="43" t="s">
        <v>193</v>
      </c>
      <c r="AG24" s="41">
        <v>43891</v>
      </c>
      <c r="AH24" s="44">
        <v>44257</v>
      </c>
      <c r="AI24" s="43" t="s">
        <v>178</v>
      </c>
      <c r="AJ24" s="41" t="s">
        <v>178</v>
      </c>
      <c r="AK24" s="56"/>
      <c r="AL24" s="56"/>
      <c r="AM24" s="56"/>
      <c r="AN24" s="56"/>
      <c r="AO24" s="56"/>
      <c r="AP24" s="46">
        <v>4800000</v>
      </c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46"/>
      <c r="BB24" s="72"/>
      <c r="BC24" s="72"/>
      <c r="BD24" s="72"/>
      <c r="BE24" s="72"/>
      <c r="BF24" s="56"/>
      <c r="BG24" s="56"/>
      <c r="BH24" s="56"/>
      <c r="BI24" s="76"/>
      <c r="BJ24" s="56"/>
      <c r="BK24" s="56"/>
      <c r="BL24" s="56"/>
      <c r="BM24" s="56"/>
      <c r="BN24" s="56"/>
      <c r="BO24" s="56"/>
      <c r="BP24" s="56"/>
    </row>
    <row r="25" spans="1:68" ht="30" customHeight="1">
      <c r="A25" s="29">
        <v>13</v>
      </c>
      <c r="B25" s="79" t="s">
        <v>161</v>
      </c>
      <c r="C25" s="31" t="s">
        <v>162</v>
      </c>
      <c r="D25" s="62" t="s">
        <v>163</v>
      </c>
      <c r="E25" s="58"/>
      <c r="F25" s="34" t="s">
        <v>156</v>
      </c>
      <c r="G25" s="34" t="s">
        <v>157</v>
      </c>
      <c r="H25" s="34" t="s">
        <v>3</v>
      </c>
      <c r="I25" s="62" t="s">
        <v>164</v>
      </c>
      <c r="J25" s="56" t="s">
        <v>89</v>
      </c>
      <c r="K25" s="62"/>
      <c r="L25" s="62"/>
      <c r="M25" s="62"/>
      <c r="N25" s="62"/>
      <c r="O25" s="62"/>
      <c r="P25" s="56"/>
      <c r="Q25" s="56" t="s">
        <v>159</v>
      </c>
      <c r="R25" s="56" t="s">
        <v>91</v>
      </c>
      <c r="S25" s="56" t="s">
        <v>165</v>
      </c>
      <c r="T25" s="56"/>
      <c r="U25" s="63"/>
      <c r="V25" s="63"/>
      <c r="W25" s="62" t="s">
        <v>166</v>
      </c>
      <c r="X25" s="56"/>
      <c r="Y25" s="63"/>
      <c r="Z25" s="41" t="s">
        <v>178</v>
      </c>
      <c r="AA25" s="41" t="s">
        <v>178</v>
      </c>
      <c r="AB25" s="41" t="s">
        <v>178</v>
      </c>
      <c r="AC25" s="41" t="s">
        <v>178</v>
      </c>
      <c r="AD25" s="41" t="s">
        <v>178</v>
      </c>
      <c r="AE25" s="42" t="s">
        <v>178</v>
      </c>
      <c r="AF25" s="43" t="s">
        <v>194</v>
      </c>
      <c r="AG25" s="41">
        <v>43705</v>
      </c>
      <c r="AH25" s="44">
        <v>44071</v>
      </c>
      <c r="AI25" s="43" t="s">
        <v>178</v>
      </c>
      <c r="AJ25" s="41" t="s">
        <v>178</v>
      </c>
      <c r="AK25" s="56"/>
      <c r="AL25" s="56"/>
      <c r="AM25" s="56"/>
      <c r="AN25" s="56"/>
      <c r="AO25" s="56"/>
      <c r="AP25" s="46">
        <v>4800000</v>
      </c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46"/>
      <c r="BB25" s="56"/>
      <c r="BC25" s="56"/>
      <c r="BD25" s="56"/>
      <c r="BE25" s="56"/>
      <c r="BF25" s="56"/>
      <c r="BG25" s="56"/>
      <c r="BH25" s="56"/>
      <c r="BI25" s="76"/>
      <c r="BJ25" s="56" t="s">
        <v>120</v>
      </c>
      <c r="BK25" s="56"/>
      <c r="BL25" s="56"/>
      <c r="BM25" s="56"/>
      <c r="BN25" s="56"/>
      <c r="BO25" s="56"/>
      <c r="BP25" s="56"/>
    </row>
    <row r="26" spans="1:68" ht="30" customHeight="1">
      <c r="A26" s="29">
        <v>14</v>
      </c>
      <c r="B26" s="79" t="s">
        <v>167</v>
      </c>
      <c r="C26" s="31" t="s">
        <v>168</v>
      </c>
      <c r="D26" s="55">
        <v>43602</v>
      </c>
      <c r="E26" s="58"/>
      <c r="F26" s="56" t="s">
        <v>156</v>
      </c>
      <c r="G26" s="56" t="s">
        <v>157</v>
      </c>
      <c r="H26" s="56" t="s">
        <v>5</v>
      </c>
      <c r="I26" s="58">
        <v>35540</v>
      </c>
      <c r="J26" s="56" t="s">
        <v>89</v>
      </c>
      <c r="K26" s="62"/>
      <c r="L26" s="62"/>
      <c r="M26" s="62"/>
      <c r="N26" s="62"/>
      <c r="O26" s="58"/>
      <c r="P26" s="56"/>
      <c r="Q26" s="56" t="s">
        <v>169</v>
      </c>
      <c r="R26" s="56" t="s">
        <v>91</v>
      </c>
      <c r="S26" s="56" t="s">
        <v>92</v>
      </c>
      <c r="T26" s="56"/>
      <c r="U26" s="63"/>
      <c r="V26" s="63"/>
      <c r="W26" s="80" t="s">
        <v>93</v>
      </c>
      <c r="X26" s="56"/>
      <c r="Y26" s="63"/>
      <c r="Z26" s="41" t="s">
        <v>178</v>
      </c>
      <c r="AA26" s="41" t="s">
        <v>178</v>
      </c>
      <c r="AB26" s="41" t="s">
        <v>178</v>
      </c>
      <c r="AC26" s="41" t="s">
        <v>178</v>
      </c>
      <c r="AD26" s="41" t="s">
        <v>178</v>
      </c>
      <c r="AE26" s="42" t="s">
        <v>178</v>
      </c>
      <c r="AF26" s="43" t="s">
        <v>195</v>
      </c>
      <c r="AG26" s="41">
        <v>44032</v>
      </c>
      <c r="AH26" s="44">
        <v>44397</v>
      </c>
      <c r="AI26" s="43" t="s">
        <v>178</v>
      </c>
      <c r="AJ26" s="41" t="s">
        <v>178</v>
      </c>
      <c r="AK26" s="56"/>
      <c r="AL26" s="56"/>
      <c r="AM26" s="56"/>
      <c r="AN26" s="56"/>
      <c r="AO26" s="56"/>
      <c r="AP26" s="46">
        <v>4800000</v>
      </c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46"/>
      <c r="BB26" s="56"/>
      <c r="BC26" s="56"/>
      <c r="BD26" s="56"/>
      <c r="BE26" s="56"/>
      <c r="BF26" s="56"/>
      <c r="BG26" s="56"/>
      <c r="BH26" s="56"/>
      <c r="BI26" s="76"/>
      <c r="BJ26" s="56" t="s">
        <v>120</v>
      </c>
      <c r="BK26" s="56"/>
      <c r="BL26" s="56"/>
      <c r="BM26" s="56"/>
      <c r="BN26" s="56"/>
      <c r="BO26" s="56"/>
      <c r="BP26" s="56"/>
    </row>
    <row r="27" spans="1:68" ht="30" customHeight="1">
      <c r="A27" s="29">
        <v>15</v>
      </c>
      <c r="B27" s="79" t="s">
        <v>170</v>
      </c>
      <c r="C27" s="31" t="s">
        <v>171</v>
      </c>
      <c r="D27" s="55">
        <v>44277</v>
      </c>
      <c r="E27" s="56"/>
      <c r="F27" s="56" t="s">
        <v>147</v>
      </c>
      <c r="G27" s="56" t="s">
        <v>140</v>
      </c>
      <c r="H27" s="56" t="s">
        <v>5</v>
      </c>
      <c r="I27" s="58">
        <v>35799</v>
      </c>
      <c r="J27" s="56" t="s">
        <v>89</v>
      </c>
      <c r="K27" s="62"/>
      <c r="L27" s="56"/>
      <c r="M27" s="56"/>
      <c r="N27" s="62"/>
      <c r="O27" s="58"/>
      <c r="P27" s="56"/>
      <c r="Q27" s="56" t="s">
        <v>172</v>
      </c>
      <c r="R27" s="56" t="s">
        <v>91</v>
      </c>
      <c r="S27" s="56"/>
      <c r="T27" s="56"/>
      <c r="U27" s="63"/>
      <c r="V27" s="63"/>
      <c r="W27" s="80" t="s">
        <v>93</v>
      </c>
      <c r="X27" s="56" t="s">
        <v>113</v>
      </c>
      <c r="Y27" s="63" t="s">
        <v>173</v>
      </c>
      <c r="Z27" s="41" t="s">
        <v>196</v>
      </c>
      <c r="AA27" s="41">
        <v>44277</v>
      </c>
      <c r="AB27" s="41">
        <v>44338</v>
      </c>
      <c r="AC27" s="41" t="s">
        <v>178</v>
      </c>
      <c r="AD27" s="41" t="s">
        <v>178</v>
      </c>
      <c r="AE27" s="42" t="s">
        <v>178</v>
      </c>
      <c r="AF27" s="43" t="s">
        <v>178</v>
      </c>
      <c r="AG27" s="41" t="s">
        <v>178</v>
      </c>
      <c r="AH27" s="44" t="s">
        <v>178</v>
      </c>
      <c r="AI27" s="43" t="s">
        <v>178</v>
      </c>
      <c r="AJ27" s="41" t="s">
        <v>178</v>
      </c>
      <c r="AK27" s="56"/>
      <c r="AL27" s="56"/>
      <c r="AM27" s="56"/>
      <c r="AN27" s="56"/>
      <c r="AO27" s="56"/>
      <c r="AP27" s="46">
        <v>0</v>
      </c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46"/>
      <c r="BB27" s="56"/>
      <c r="BC27" s="56"/>
      <c r="BD27" s="56"/>
      <c r="BE27" s="56"/>
      <c r="BF27" s="56"/>
      <c r="BG27" s="56"/>
      <c r="BH27" s="56"/>
      <c r="BI27" s="76"/>
      <c r="BJ27" s="56"/>
      <c r="BK27" s="56"/>
      <c r="BL27" s="56"/>
      <c r="BM27" s="56"/>
      <c r="BN27" s="56"/>
      <c r="BO27" s="56"/>
      <c r="BP27" s="56"/>
    </row>
    <row r="28" spans="1:68" ht="30" customHeight="1">
      <c r="A28" s="29"/>
      <c r="B28" s="79" t="s">
        <v>174</v>
      </c>
      <c r="C28" s="31" t="s">
        <v>175</v>
      </c>
      <c r="D28" s="55">
        <v>44270</v>
      </c>
      <c r="E28" s="56"/>
      <c r="F28" s="56" t="s">
        <v>147</v>
      </c>
      <c r="G28" s="56" t="s">
        <v>140</v>
      </c>
      <c r="H28" s="56" t="s">
        <v>5</v>
      </c>
      <c r="I28" s="58">
        <v>34007</v>
      </c>
      <c r="J28" s="56" t="s">
        <v>89</v>
      </c>
      <c r="K28" s="62"/>
      <c r="L28" s="56"/>
      <c r="M28" s="56"/>
      <c r="N28" s="62"/>
      <c r="O28" s="58"/>
      <c r="P28" s="56"/>
      <c r="Q28" s="56" t="s">
        <v>176</v>
      </c>
      <c r="R28" s="56" t="s">
        <v>91</v>
      </c>
      <c r="S28" s="56" t="s">
        <v>135</v>
      </c>
      <c r="T28" s="56"/>
      <c r="U28" s="63"/>
      <c r="V28" s="63"/>
      <c r="W28" s="80" t="s">
        <v>93</v>
      </c>
      <c r="X28" s="56" t="s">
        <v>177</v>
      </c>
      <c r="Y28" s="63" t="s">
        <v>173</v>
      </c>
      <c r="Z28" s="41"/>
      <c r="AA28" s="41"/>
      <c r="AB28" s="41"/>
      <c r="AC28" s="41" t="s">
        <v>197</v>
      </c>
      <c r="AD28" s="41">
        <v>44270</v>
      </c>
      <c r="AE28" s="42">
        <v>44302</v>
      </c>
      <c r="AF28" s="43"/>
      <c r="AG28" s="41"/>
      <c r="AH28" s="44"/>
      <c r="AI28" s="43"/>
      <c r="AJ28" s="41"/>
      <c r="AK28" s="56"/>
      <c r="AL28" s="56"/>
      <c r="AM28" s="56"/>
      <c r="AN28" s="56"/>
      <c r="AO28" s="56"/>
      <c r="AP28" s="46">
        <v>0</v>
      </c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46"/>
      <c r="BB28" s="56"/>
      <c r="BC28" s="56"/>
      <c r="BD28" s="56"/>
      <c r="BE28" s="56"/>
      <c r="BF28" s="56"/>
      <c r="BG28" s="56"/>
      <c r="BH28" s="56"/>
      <c r="BI28" s="76"/>
      <c r="BJ28" s="56"/>
      <c r="BK28" s="56"/>
      <c r="BL28" s="56"/>
      <c r="BM28" s="56"/>
      <c r="BN28" s="56"/>
      <c r="BO28" s="56"/>
      <c r="BP28" s="56"/>
    </row>
    <row r="29" spans="1:68" ht="30" customHeight="1">
      <c r="A29" s="29"/>
      <c r="B29" s="79"/>
      <c r="C29" s="56"/>
      <c r="D29" s="55"/>
      <c r="E29" s="56"/>
      <c r="F29" s="56"/>
      <c r="G29" s="56"/>
      <c r="H29" s="56"/>
      <c r="I29" s="58"/>
      <c r="J29" s="56"/>
      <c r="K29" s="62"/>
      <c r="L29" s="56"/>
      <c r="M29" s="56"/>
      <c r="N29" s="62"/>
      <c r="O29" s="56"/>
      <c r="P29" s="56"/>
      <c r="Q29" s="56"/>
      <c r="R29" s="56"/>
      <c r="S29" s="56"/>
      <c r="T29" s="56"/>
      <c r="U29" s="63"/>
      <c r="V29" s="63"/>
      <c r="W29" s="80"/>
      <c r="X29" s="56"/>
      <c r="Y29" s="63"/>
      <c r="Z29" s="41"/>
      <c r="AA29" s="41"/>
      <c r="AB29" s="41"/>
      <c r="AC29" s="41" t="str">
        <f>IFERROR(VLOOKUP(B29&amp;"KHAC"&amp;COUNTIF([1]HDLD!$B$11:$B$999,'THEO DOI NS'!B29&amp;"KHAC"),[1]HDLD!$C$11:$G$999,5,0),"")</f>
        <v/>
      </c>
      <c r="AD29" s="41" t="str">
        <f>IFERROR(VLOOKUP(AC29,[1]HDLD!$G$11:$J$999,3,0),"")</f>
        <v/>
      </c>
      <c r="AE29" s="42" t="str">
        <f>IFERROR(VLOOKUP(AC29,[1]HDLD!$G$11:$J$999,4,0),"")</f>
        <v/>
      </c>
      <c r="AF29" s="43"/>
      <c r="AG29" s="41"/>
      <c r="AH29" s="44"/>
      <c r="AI29" s="43"/>
      <c r="AJ29" s="41"/>
      <c r="AK29" s="56"/>
      <c r="AL29" s="56"/>
      <c r="AM29" s="56"/>
      <c r="AN29" s="56"/>
      <c r="AO29" s="56"/>
      <c r="AP29" s="46">
        <f>IF(OR(Z29&lt;&gt;"",AC29&lt;&gt;""),0,IF(AND(AF29&lt;&gt;"",AI29=""),VLOOKUP(AF29,[1]HDLD!$G$11:$P$31,5,0),IF(AND(AF29="",AI29&lt;&gt;""),VLOOKUP(AI29,[1]HDLD!$G$11:$P$32,5,0),IF(AND(AF29&lt;&gt;"",AI29&lt;&gt;""),VLOOKUP(AI29,[1]HDLD!$G$11:$P$32,5,0),0))))</f>
        <v>0</v>
      </c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46"/>
      <c r="BB29" s="56"/>
      <c r="BC29" s="56"/>
      <c r="BD29" s="56"/>
      <c r="BE29" s="56"/>
      <c r="BF29" s="56"/>
      <c r="BG29" s="56"/>
      <c r="BH29" s="56"/>
      <c r="BI29" s="76"/>
      <c r="BJ29" s="56"/>
      <c r="BK29" s="56"/>
      <c r="BL29" s="56"/>
      <c r="BM29" s="56"/>
      <c r="BN29" s="56"/>
      <c r="BO29" s="56"/>
      <c r="BP29" s="56"/>
    </row>
    <row r="30" spans="1:68" ht="30" customHeight="1">
      <c r="A30" s="29"/>
      <c r="B30" s="79"/>
      <c r="C30" s="56"/>
      <c r="D30" s="55"/>
      <c r="E30" s="56"/>
      <c r="F30" s="56"/>
      <c r="G30" s="56"/>
      <c r="H30" s="56"/>
      <c r="I30" s="58"/>
      <c r="J30" s="56"/>
      <c r="K30" s="62"/>
      <c r="L30" s="56"/>
      <c r="M30" s="56"/>
      <c r="N30" s="62"/>
      <c r="O30" s="56"/>
      <c r="P30" s="56"/>
      <c r="Q30" s="56"/>
      <c r="R30" s="56"/>
      <c r="S30" s="56"/>
      <c r="T30" s="56"/>
      <c r="U30" s="63"/>
      <c r="V30" s="63"/>
      <c r="W30" s="80"/>
      <c r="X30" s="56"/>
      <c r="Y30" s="63"/>
      <c r="Z30" s="41"/>
      <c r="AA30" s="41"/>
      <c r="AB30" s="41"/>
      <c r="AC30" s="41" t="str">
        <f>IFERROR(VLOOKUP(B30&amp;"KHAC"&amp;COUNTIF([1]HDLD!$B$11:$B$999,'THEO DOI NS'!B30&amp;"KHAC"),[1]HDLD!$C$11:$G$999,5,0),"")</f>
        <v/>
      </c>
      <c r="AD30" s="41" t="str">
        <f>IFERROR(VLOOKUP(AC30,[1]HDLD!$G$11:$J$999,3,0),"")</f>
        <v/>
      </c>
      <c r="AE30" s="42" t="str">
        <f>IFERROR(VLOOKUP(AC30,[1]HDLD!$G$11:$J$999,4,0),"")</f>
        <v/>
      </c>
      <c r="AF30" s="43"/>
      <c r="AG30" s="41"/>
      <c r="AH30" s="44"/>
      <c r="AI30" s="43"/>
      <c r="AJ30" s="41"/>
      <c r="AK30" s="56"/>
      <c r="AL30" s="56"/>
      <c r="AM30" s="56"/>
      <c r="AN30" s="56"/>
      <c r="AO30" s="56"/>
      <c r="AP30" s="46">
        <f>IF(OR(Z30&lt;&gt;"",AC30&lt;&gt;""),0,IF(AND(AF30&lt;&gt;"",AI30=""),VLOOKUP(AF30,[1]HDLD!$G$11:$P$31,5,0),IF(AND(AF30="",AI30&lt;&gt;""),VLOOKUP(AI30,[1]HDLD!$G$11:$P$32,5,0),IF(AND(AF30&lt;&gt;"",AI30&lt;&gt;""),VLOOKUP(AI30,[1]HDLD!$G$11:$P$32,5,0),0))))</f>
        <v>0</v>
      </c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46"/>
      <c r="BB30" s="56"/>
      <c r="BC30" s="56"/>
      <c r="BD30" s="56"/>
      <c r="BE30" s="56"/>
      <c r="BF30" s="56"/>
      <c r="BG30" s="56"/>
      <c r="BH30" s="56"/>
      <c r="BI30" s="76"/>
      <c r="BJ30" s="56"/>
      <c r="BK30" s="56"/>
      <c r="BL30" s="56"/>
      <c r="BM30" s="56"/>
      <c r="BN30" s="56"/>
      <c r="BO30" s="56"/>
      <c r="BP30" s="56"/>
    </row>
    <row r="31" spans="1:68" ht="30" customHeight="1">
      <c r="A31" s="29"/>
      <c r="B31" s="79"/>
      <c r="C31" s="56"/>
      <c r="D31" s="55"/>
      <c r="E31" s="56"/>
      <c r="F31" s="56"/>
      <c r="G31" s="56"/>
      <c r="H31" s="56"/>
      <c r="I31" s="58"/>
      <c r="J31" s="56"/>
      <c r="K31" s="62"/>
      <c r="L31" s="56"/>
      <c r="M31" s="56"/>
      <c r="N31" s="62"/>
      <c r="O31" s="56"/>
      <c r="P31" s="56"/>
      <c r="Q31" s="56"/>
      <c r="R31" s="56"/>
      <c r="S31" s="56"/>
      <c r="T31" s="56"/>
      <c r="U31" s="63"/>
      <c r="V31" s="63"/>
      <c r="W31" s="80"/>
      <c r="X31" s="56"/>
      <c r="Y31" s="63"/>
      <c r="Z31" s="41"/>
      <c r="AA31" s="41"/>
      <c r="AB31" s="41"/>
      <c r="AC31" s="41" t="str">
        <f>IFERROR(VLOOKUP(B31&amp;"KHAC"&amp;COUNTIF([1]HDLD!$B$11:$B$999,'THEO DOI NS'!B31&amp;"KHAC"),[1]HDLD!$C$11:$G$999,5,0),"")</f>
        <v/>
      </c>
      <c r="AD31" s="41" t="str">
        <f>IFERROR(VLOOKUP(AC31,[1]HDLD!$G$11:$J$999,3,0),"")</f>
        <v/>
      </c>
      <c r="AE31" s="42" t="str">
        <f>IFERROR(VLOOKUP(AC31,[1]HDLD!$G$11:$J$999,4,0),"")</f>
        <v/>
      </c>
      <c r="AF31" s="43"/>
      <c r="AG31" s="41"/>
      <c r="AH31" s="44"/>
      <c r="AI31" s="43"/>
      <c r="AJ31" s="41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46"/>
      <c r="BB31" s="56"/>
      <c r="BC31" s="56"/>
      <c r="BD31" s="56"/>
      <c r="BE31" s="56"/>
      <c r="BF31" s="56"/>
      <c r="BG31" s="56"/>
      <c r="BH31" s="56"/>
      <c r="BI31" s="76"/>
      <c r="BJ31" s="56"/>
      <c r="BK31" s="56"/>
      <c r="BL31" s="56"/>
      <c r="BM31" s="56"/>
      <c r="BN31" s="56"/>
      <c r="BO31" s="56"/>
      <c r="BP31" s="56"/>
    </row>
    <row r="32" spans="1:68" ht="30" customHeight="1">
      <c r="A32" s="29"/>
      <c r="B32" s="79"/>
      <c r="C32" s="56"/>
      <c r="D32" s="55"/>
      <c r="E32" s="56"/>
      <c r="F32" s="56"/>
      <c r="G32" s="56"/>
      <c r="H32" s="56"/>
      <c r="I32" s="58"/>
      <c r="J32" s="56"/>
      <c r="K32" s="62"/>
      <c r="L32" s="56"/>
      <c r="M32" s="56"/>
      <c r="N32" s="62"/>
      <c r="O32" s="56"/>
      <c r="P32" s="56"/>
      <c r="Q32" s="56"/>
      <c r="R32" s="56"/>
      <c r="S32" s="56"/>
      <c r="T32" s="56"/>
      <c r="U32" s="63"/>
      <c r="V32" s="63"/>
      <c r="W32" s="80"/>
      <c r="X32" s="56"/>
      <c r="Y32" s="63"/>
      <c r="Z32" s="41"/>
      <c r="AA32" s="41"/>
      <c r="AB32" s="41"/>
      <c r="AC32" s="41" t="str">
        <f>IFERROR(VLOOKUP(B32&amp;"KHAC"&amp;COUNTIF([1]HDLD!$B$11:$B$999,'THEO DOI NS'!B32&amp;"KHAC"),[1]HDLD!$C$11:$G$999,5,0),"")</f>
        <v/>
      </c>
      <c r="AD32" s="41" t="str">
        <f>IFERROR(VLOOKUP(AC32,[1]HDLD!$G$11:$J$999,3,0),"")</f>
        <v/>
      </c>
      <c r="AE32" s="42" t="str">
        <f>IFERROR(VLOOKUP(AC32,[1]HDLD!$G$11:$J$999,4,0),"")</f>
        <v/>
      </c>
      <c r="AF32" s="43"/>
      <c r="AG32" s="41"/>
      <c r="AH32" s="44"/>
      <c r="AI32" s="43"/>
      <c r="AJ32" s="41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46"/>
      <c r="BB32" s="56"/>
      <c r="BC32" s="56"/>
      <c r="BD32" s="56"/>
      <c r="BE32" s="56"/>
      <c r="BF32" s="56"/>
      <c r="BG32" s="56"/>
      <c r="BH32" s="56"/>
      <c r="BI32" s="76"/>
      <c r="BJ32" s="56"/>
      <c r="BK32" s="56"/>
      <c r="BL32" s="56"/>
      <c r="BM32" s="56"/>
      <c r="BN32" s="56"/>
      <c r="BO32" s="56"/>
      <c r="BP32" s="56"/>
    </row>
    <row r="33" spans="1:73" ht="30" customHeight="1">
      <c r="A33" s="29"/>
      <c r="B33" s="79"/>
      <c r="C33" s="56"/>
      <c r="D33" s="55"/>
      <c r="E33" s="56"/>
      <c r="F33" s="56"/>
      <c r="G33" s="56"/>
      <c r="H33" s="56"/>
      <c r="I33" s="58"/>
      <c r="J33" s="56"/>
      <c r="K33" s="62"/>
      <c r="L33" s="56"/>
      <c r="M33" s="56"/>
      <c r="N33" s="62"/>
      <c r="O33" s="56"/>
      <c r="P33" s="56"/>
      <c r="Q33" s="56"/>
      <c r="R33" s="56"/>
      <c r="S33" s="56"/>
      <c r="T33" s="56"/>
      <c r="U33" s="63"/>
      <c r="V33" s="63"/>
      <c r="W33" s="80"/>
      <c r="X33" s="56"/>
      <c r="Y33" s="63"/>
      <c r="Z33" s="41"/>
      <c r="AA33" s="41"/>
      <c r="AB33" s="41"/>
      <c r="AC33" s="41" t="str">
        <f>IFERROR(VLOOKUP(B33&amp;"KHAC"&amp;COUNTIF([1]HDLD!$B$11:$B$999,'THEO DOI NS'!B33&amp;"KHAC"),[1]HDLD!$C$11:$G$999,5,0),"")</f>
        <v/>
      </c>
      <c r="AD33" s="41" t="str">
        <f>IFERROR(VLOOKUP(AC33,[1]HDLD!$G$11:$J$999,3,0),"")</f>
        <v/>
      </c>
      <c r="AE33" s="42" t="str">
        <f>IFERROR(VLOOKUP(AC33,[1]HDLD!$G$11:$J$999,4,0),"")</f>
        <v/>
      </c>
      <c r="AF33" s="43"/>
      <c r="AG33" s="41"/>
      <c r="AH33" s="44"/>
      <c r="AI33" s="43"/>
      <c r="AJ33" s="41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46"/>
      <c r="BB33" s="56"/>
      <c r="BC33" s="56"/>
      <c r="BD33" s="56"/>
      <c r="BE33" s="56"/>
      <c r="BF33" s="56"/>
      <c r="BG33" s="56"/>
      <c r="BH33" s="56"/>
      <c r="BI33" s="76"/>
      <c r="BJ33" s="56"/>
      <c r="BK33" s="56"/>
      <c r="BL33" s="56"/>
      <c r="BM33" s="56"/>
      <c r="BN33" s="56"/>
      <c r="BO33" s="56"/>
      <c r="BP33" s="56"/>
    </row>
    <row r="34" spans="1:73">
      <c r="A34" s="81"/>
      <c r="B34" s="82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3"/>
      <c r="V34" s="83"/>
      <c r="W34" s="81"/>
      <c r="X34" s="81"/>
      <c r="Y34" s="83"/>
      <c r="Z34" s="81"/>
      <c r="AA34" s="81"/>
      <c r="AB34" s="81"/>
      <c r="AC34" s="81"/>
      <c r="AD34" s="81"/>
      <c r="AG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</row>
    <row r="35" spans="1:73">
      <c r="A35" s="81"/>
      <c r="B35" s="82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3"/>
      <c r="V35" s="83"/>
      <c r="W35" s="81"/>
      <c r="X35" s="81"/>
      <c r="Y35" s="83"/>
      <c r="Z35" s="81"/>
      <c r="AA35" s="81"/>
      <c r="AB35" s="81"/>
      <c r="AC35" s="81"/>
      <c r="AD35" s="81"/>
      <c r="AG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</row>
    <row r="36" spans="1:73">
      <c r="A36" s="81"/>
      <c r="B36" s="82"/>
      <c r="C36" s="1" t="s">
        <v>0</v>
      </c>
      <c r="D36" s="4" t="s">
        <v>1</v>
      </c>
      <c r="E36" s="3" t="s">
        <v>2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3"/>
      <c r="V36" s="83"/>
      <c r="W36" s="81"/>
      <c r="X36" s="81"/>
      <c r="Y36" s="83"/>
      <c r="Z36" s="81"/>
      <c r="AA36" s="81"/>
      <c r="AB36" s="81"/>
      <c r="AC36" s="81"/>
      <c r="AD36" s="81"/>
      <c r="AG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</row>
    <row r="37" spans="1:73">
      <c r="A37" s="81"/>
      <c r="B37" s="82"/>
      <c r="D37" s="4" t="s">
        <v>3</v>
      </c>
      <c r="E37" s="3" t="s">
        <v>4</v>
      </c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3"/>
      <c r="V37" s="83"/>
      <c r="W37" s="81"/>
      <c r="X37" s="81"/>
      <c r="Y37" s="83"/>
      <c r="Z37" s="81"/>
      <c r="AA37" s="81"/>
      <c r="AB37" s="81"/>
      <c r="AC37" s="81"/>
      <c r="AD37" s="81"/>
      <c r="AG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</row>
    <row r="38" spans="1:73">
      <c r="A38" s="81"/>
      <c r="B38" s="82"/>
      <c r="D38" s="4" t="s">
        <v>5</v>
      </c>
      <c r="E38" s="3" t="s">
        <v>6</v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3"/>
      <c r="V38" s="83"/>
      <c r="W38" s="81"/>
      <c r="X38" s="81"/>
      <c r="Y38" s="83"/>
      <c r="Z38" s="81"/>
      <c r="AA38" s="81"/>
      <c r="AB38" s="81"/>
      <c r="AC38" s="81"/>
      <c r="AD38" s="81"/>
      <c r="AG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</row>
    <row r="39" spans="1:73">
      <c r="A39" s="81"/>
      <c r="B39" s="82"/>
      <c r="D39" s="4"/>
      <c r="E39" s="3" t="s">
        <v>7</v>
      </c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3"/>
      <c r="V39" s="83"/>
      <c r="W39" s="81"/>
      <c r="X39" s="81"/>
      <c r="Y39" s="83"/>
      <c r="Z39" s="81"/>
      <c r="AA39" s="81"/>
      <c r="AB39" s="81"/>
      <c r="AC39" s="81"/>
      <c r="AD39" s="81"/>
      <c r="AG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</row>
    <row r="40" spans="1:73">
      <c r="A40" s="81"/>
      <c r="B40" s="82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3"/>
      <c r="V40" s="83"/>
      <c r="W40" s="81"/>
      <c r="X40" s="81"/>
      <c r="Y40" s="83"/>
      <c r="Z40" s="81"/>
      <c r="AA40" s="81"/>
      <c r="AB40" s="81"/>
      <c r="AC40" s="81"/>
      <c r="AD40" s="81"/>
      <c r="AG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</row>
    <row r="41" spans="1:73">
      <c r="A41" s="81"/>
      <c r="B41" s="82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3"/>
      <c r="V41" s="83"/>
      <c r="W41" s="81"/>
      <c r="X41" s="81"/>
      <c r="Y41" s="83"/>
      <c r="Z41" s="81"/>
      <c r="AA41" s="81"/>
      <c r="AB41" s="81"/>
      <c r="AC41" s="81"/>
      <c r="AD41" s="81"/>
      <c r="AG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</row>
    <row r="42" spans="1:73">
      <c r="A42" s="81"/>
      <c r="B42" s="82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3"/>
      <c r="V42" s="83"/>
      <c r="W42" s="81"/>
      <c r="X42" s="81"/>
      <c r="Y42" s="83"/>
      <c r="Z42" s="81"/>
      <c r="AA42" s="81"/>
      <c r="AB42" s="81"/>
      <c r="AC42" s="81"/>
      <c r="AD42" s="81"/>
      <c r="AG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</row>
    <row r="43" spans="1:73">
      <c r="A43" s="81"/>
      <c r="B43" s="82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3"/>
      <c r="V43" s="83"/>
      <c r="W43" s="81"/>
      <c r="X43" s="81"/>
      <c r="Y43" s="83"/>
      <c r="Z43" s="81"/>
      <c r="AA43" s="81"/>
      <c r="AB43" s="81"/>
      <c r="AC43" s="81"/>
      <c r="AD43" s="81"/>
      <c r="AG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</row>
    <row r="44" spans="1:73">
      <c r="A44" s="81"/>
      <c r="B44" s="8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3"/>
      <c r="V44" s="83"/>
      <c r="W44" s="81"/>
      <c r="X44" s="81"/>
      <c r="Y44" s="83"/>
      <c r="Z44" s="81"/>
      <c r="AA44" s="81"/>
      <c r="AB44" s="81"/>
      <c r="AC44" s="81"/>
      <c r="AD44" s="81"/>
      <c r="AG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</row>
    <row r="45" spans="1:73">
      <c r="A45" s="81"/>
      <c r="B45" s="82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3"/>
      <c r="V45" s="83"/>
      <c r="W45" s="81"/>
      <c r="X45" s="81"/>
      <c r="Y45" s="83"/>
      <c r="Z45" s="81"/>
      <c r="AA45" s="81"/>
      <c r="AB45" s="81"/>
      <c r="AC45" s="81"/>
      <c r="AD45" s="81"/>
      <c r="AG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</row>
    <row r="46" spans="1:73">
      <c r="A46" s="81"/>
      <c r="B46" s="82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3"/>
      <c r="V46" s="83"/>
      <c r="W46" s="81"/>
      <c r="X46" s="81"/>
      <c r="Y46" s="83"/>
      <c r="Z46" s="81"/>
      <c r="AA46" s="81"/>
      <c r="AB46" s="81"/>
      <c r="AC46" s="81"/>
      <c r="AD46" s="81"/>
      <c r="AG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</row>
    <row r="47" spans="1:73">
      <c r="A47" s="81"/>
      <c r="B47" s="82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3"/>
      <c r="V47" s="83"/>
      <c r="W47" s="81"/>
      <c r="X47" s="81"/>
      <c r="Y47" s="83"/>
      <c r="Z47" s="81"/>
      <c r="AA47" s="81"/>
      <c r="AB47" s="81"/>
      <c r="AC47" s="81"/>
      <c r="AD47" s="81"/>
      <c r="AG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</row>
    <row r="48" spans="1:73" s="1" customFormat="1">
      <c r="A48" s="81"/>
      <c r="B48" s="82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3"/>
      <c r="V48" s="83"/>
      <c r="W48" s="81"/>
      <c r="X48" s="81"/>
      <c r="Y48" s="83"/>
      <c r="Z48" s="81"/>
      <c r="AA48" s="81"/>
      <c r="AB48" s="81"/>
      <c r="AC48" s="81"/>
      <c r="AD48" s="81"/>
      <c r="AE48"/>
      <c r="AF48"/>
      <c r="AG48" s="81"/>
      <c r="AI48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I48" s="84"/>
      <c r="BQ48" s="4"/>
      <c r="BR48" s="4"/>
      <c r="BS48" s="4"/>
      <c r="BT48" s="4"/>
      <c r="BU48" s="4"/>
    </row>
    <row r="49" spans="1:73" s="1" customFormat="1">
      <c r="A49" s="81"/>
      <c r="B49" s="82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3"/>
      <c r="V49" s="83"/>
      <c r="W49" s="81"/>
      <c r="X49" s="81"/>
      <c r="Y49" s="83"/>
      <c r="Z49" s="81"/>
      <c r="AA49" s="81"/>
      <c r="AB49" s="81"/>
      <c r="AC49" s="81"/>
      <c r="AD49" s="81"/>
      <c r="AE49"/>
      <c r="AF49"/>
      <c r="AG49" s="81"/>
      <c r="AI49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I49" s="84"/>
      <c r="BQ49" s="4"/>
      <c r="BR49" s="4"/>
      <c r="BS49" s="4"/>
      <c r="BT49" s="4"/>
      <c r="BU49" s="4"/>
    </row>
    <row r="50" spans="1:73" s="1" customFormat="1">
      <c r="A50" s="81"/>
      <c r="B50" s="82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3"/>
      <c r="V50" s="83"/>
      <c r="W50" s="81"/>
      <c r="X50" s="81"/>
      <c r="Y50" s="83"/>
      <c r="Z50" s="81"/>
      <c r="AA50" s="81"/>
      <c r="AB50" s="81"/>
      <c r="AC50" s="81"/>
      <c r="AD50" s="81"/>
      <c r="AE50"/>
      <c r="AF50"/>
      <c r="AG50" s="81"/>
      <c r="AI50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I50" s="84"/>
      <c r="BQ50" s="4"/>
      <c r="BR50" s="4"/>
      <c r="BS50" s="4"/>
      <c r="BT50" s="4"/>
      <c r="BU50" s="4"/>
    </row>
    <row r="51" spans="1:73" s="1" customFormat="1">
      <c r="A51" s="81"/>
      <c r="B51" s="82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3"/>
      <c r="V51" s="83"/>
      <c r="W51" s="81"/>
      <c r="X51" s="81"/>
      <c r="Y51" s="83"/>
      <c r="Z51" s="81"/>
      <c r="AA51" s="81"/>
      <c r="AB51" s="81"/>
      <c r="AC51" s="81"/>
      <c r="AD51" s="81"/>
      <c r="AE51"/>
      <c r="AF51"/>
      <c r="AG51" s="81"/>
      <c r="AI5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I51" s="84"/>
      <c r="BQ51" s="4"/>
      <c r="BR51" s="4"/>
      <c r="BS51" s="4"/>
      <c r="BT51" s="4"/>
      <c r="BU51" s="4"/>
    </row>
    <row r="52" spans="1:73" s="1" customFormat="1">
      <c r="A52" s="81"/>
      <c r="B52" s="82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3"/>
      <c r="V52" s="83"/>
      <c r="W52" s="81"/>
      <c r="X52" s="81"/>
      <c r="Y52" s="83"/>
      <c r="Z52" s="81"/>
      <c r="AA52" s="81"/>
      <c r="AB52" s="81"/>
      <c r="AC52" s="81"/>
      <c r="AD52" s="81"/>
      <c r="AE52"/>
      <c r="AF52"/>
      <c r="AG52" s="81"/>
      <c r="AI52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I52" s="84"/>
      <c r="BQ52" s="4"/>
      <c r="BR52" s="4"/>
      <c r="BS52" s="4"/>
      <c r="BT52" s="4"/>
      <c r="BU52" s="4"/>
    </row>
    <row r="53" spans="1:73" s="1" customFormat="1">
      <c r="A53" s="81"/>
      <c r="B53" s="82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3"/>
      <c r="V53" s="83"/>
      <c r="W53" s="81"/>
      <c r="X53" s="81"/>
      <c r="Y53" s="83"/>
      <c r="Z53" s="81"/>
      <c r="AA53" s="81"/>
      <c r="AB53" s="81"/>
      <c r="AC53" s="81"/>
      <c r="AD53" s="81"/>
      <c r="AE53"/>
      <c r="AF53"/>
      <c r="AG53" s="81"/>
      <c r="AI53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I53" s="84"/>
      <c r="BQ53" s="4"/>
      <c r="BR53" s="4"/>
      <c r="BS53" s="4"/>
      <c r="BT53" s="4"/>
      <c r="BU53" s="4"/>
    </row>
    <row r="54" spans="1:73" s="1" customFormat="1">
      <c r="A54" s="81"/>
      <c r="B54" s="82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3"/>
      <c r="V54" s="83"/>
      <c r="W54" s="81"/>
      <c r="X54" s="81"/>
      <c r="Y54" s="83"/>
      <c r="Z54" s="81"/>
      <c r="AA54" s="81"/>
      <c r="AB54" s="81"/>
      <c r="AC54" s="81"/>
      <c r="AD54" s="81"/>
      <c r="AE54"/>
      <c r="AF54"/>
      <c r="AG54" s="81"/>
      <c r="AI54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I54" s="84"/>
      <c r="BQ54" s="4"/>
      <c r="BR54" s="4"/>
      <c r="BS54" s="4"/>
      <c r="BT54" s="4"/>
      <c r="BU54" s="4"/>
    </row>
    <row r="55" spans="1:73" s="1" customFormat="1">
      <c r="A55" s="81"/>
      <c r="B55" s="82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3"/>
      <c r="V55" s="83"/>
      <c r="W55" s="81"/>
      <c r="X55" s="81"/>
      <c r="Y55" s="83"/>
      <c r="Z55" s="81"/>
      <c r="AA55" s="81"/>
      <c r="AB55" s="81"/>
      <c r="AC55" s="81"/>
      <c r="AD55" s="81"/>
      <c r="AE55"/>
      <c r="AF55"/>
      <c r="AG55" s="81"/>
      <c r="AI55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I55" s="84"/>
      <c r="BQ55" s="4"/>
      <c r="BR55" s="4"/>
      <c r="BS55" s="4"/>
      <c r="BT55" s="4"/>
      <c r="BU55" s="4"/>
    </row>
    <row r="56" spans="1:73" s="1" customFormat="1">
      <c r="A56" s="81"/>
      <c r="B56" s="82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3"/>
      <c r="V56" s="83"/>
      <c r="W56" s="81"/>
      <c r="X56" s="81"/>
      <c r="Y56" s="83"/>
      <c r="Z56" s="81"/>
      <c r="AA56" s="81"/>
      <c r="AB56" s="81"/>
      <c r="AC56" s="81"/>
      <c r="AD56" s="81"/>
      <c r="AE56"/>
      <c r="AF56"/>
      <c r="AG56" s="81"/>
      <c r="AI56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I56" s="84"/>
      <c r="BQ56" s="4"/>
      <c r="BR56" s="4"/>
      <c r="BS56" s="4"/>
      <c r="BT56" s="4"/>
      <c r="BU56" s="4"/>
    </row>
    <row r="57" spans="1:73" s="1" customFormat="1">
      <c r="A57" s="81"/>
      <c r="B57" s="82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3"/>
      <c r="V57" s="83"/>
      <c r="W57" s="81"/>
      <c r="X57" s="81"/>
      <c r="Y57" s="83"/>
      <c r="Z57" s="81"/>
      <c r="AA57" s="81"/>
      <c r="AB57" s="81"/>
      <c r="AC57" s="81"/>
      <c r="AD57" s="81"/>
      <c r="AE57"/>
      <c r="AF57"/>
      <c r="AG57" s="81"/>
      <c r="AI57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I57" s="84"/>
      <c r="BQ57" s="4"/>
      <c r="BR57" s="4"/>
      <c r="BS57" s="4"/>
      <c r="BT57" s="4"/>
      <c r="BU57" s="4"/>
    </row>
    <row r="58" spans="1:73" s="1" customFormat="1">
      <c r="A58" s="81"/>
      <c r="B58" s="82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3"/>
      <c r="V58" s="83"/>
      <c r="W58" s="81"/>
      <c r="X58" s="81"/>
      <c r="Y58" s="83"/>
      <c r="Z58" s="81"/>
      <c r="AA58" s="81"/>
      <c r="AB58" s="81"/>
      <c r="AC58" s="81"/>
      <c r="AD58" s="81"/>
      <c r="AE58"/>
      <c r="AF58"/>
      <c r="AG58" s="81"/>
      <c r="AI58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I58" s="84"/>
      <c r="BQ58" s="4"/>
      <c r="BR58" s="4"/>
      <c r="BS58" s="4"/>
      <c r="BT58" s="4"/>
      <c r="BU58" s="4"/>
    </row>
    <row r="59" spans="1:73" s="1" customFormat="1">
      <c r="A59" s="81"/>
      <c r="B59" s="82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3"/>
      <c r="V59" s="83"/>
      <c r="W59" s="81"/>
      <c r="X59" s="81"/>
      <c r="Y59" s="83"/>
      <c r="Z59" s="81"/>
      <c r="AA59" s="81"/>
      <c r="AB59" s="81"/>
      <c r="AC59" s="81"/>
      <c r="AD59" s="81"/>
      <c r="AE59"/>
      <c r="AF59"/>
      <c r="AG59" s="81"/>
      <c r="AI59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I59" s="84"/>
      <c r="BQ59" s="4"/>
      <c r="BR59" s="4"/>
      <c r="BS59" s="4"/>
      <c r="BT59" s="4"/>
      <c r="BU59" s="4"/>
    </row>
    <row r="60" spans="1:73" s="1" customFormat="1">
      <c r="A60" s="81"/>
      <c r="B60" s="82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3"/>
      <c r="V60" s="83"/>
      <c r="W60" s="81"/>
      <c r="X60" s="81"/>
      <c r="Y60" s="83"/>
      <c r="Z60" s="81"/>
      <c r="AA60" s="81"/>
      <c r="AB60" s="81"/>
      <c r="AC60" s="81"/>
      <c r="AD60" s="81"/>
      <c r="AE60"/>
      <c r="AF60"/>
      <c r="AG60" s="81"/>
      <c r="AI60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I60" s="84"/>
      <c r="BQ60" s="4"/>
      <c r="BR60" s="4"/>
      <c r="BS60" s="4"/>
      <c r="BT60" s="4"/>
      <c r="BU60" s="4"/>
    </row>
    <row r="61" spans="1:73" s="1" customFormat="1">
      <c r="A61" s="81"/>
      <c r="B61" s="82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3"/>
      <c r="V61" s="83"/>
      <c r="W61" s="81"/>
      <c r="X61" s="81"/>
      <c r="Y61" s="83"/>
      <c r="Z61" s="81"/>
      <c r="AA61" s="81"/>
      <c r="AB61" s="81"/>
      <c r="AC61" s="81"/>
      <c r="AD61" s="81"/>
      <c r="AE61"/>
      <c r="AF61"/>
      <c r="AG61" s="81"/>
      <c r="AI6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I61" s="84"/>
      <c r="BQ61" s="4"/>
      <c r="BR61" s="4"/>
      <c r="BS61" s="4"/>
      <c r="BT61" s="4"/>
      <c r="BU61" s="4"/>
    </row>
    <row r="62" spans="1:73" s="1" customFormat="1">
      <c r="A62" s="81"/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3"/>
      <c r="V62" s="83"/>
      <c r="W62" s="81"/>
      <c r="X62" s="81"/>
      <c r="Y62" s="83"/>
      <c r="Z62" s="81"/>
      <c r="AA62" s="81"/>
      <c r="AB62" s="81"/>
      <c r="AC62" s="81"/>
      <c r="AD62" s="81"/>
      <c r="AE62"/>
      <c r="AF62"/>
      <c r="AG62" s="81"/>
      <c r="AI62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I62" s="84"/>
      <c r="BQ62" s="4"/>
      <c r="BR62" s="4"/>
      <c r="BS62" s="4"/>
      <c r="BT62" s="4"/>
      <c r="BU62" s="4"/>
    </row>
    <row r="63" spans="1:73" s="1" customFormat="1">
      <c r="A63" s="81"/>
      <c r="B63" s="82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3"/>
      <c r="V63" s="83"/>
      <c r="W63" s="81"/>
      <c r="X63" s="81"/>
      <c r="Y63" s="83"/>
      <c r="Z63" s="81"/>
      <c r="AA63" s="81"/>
      <c r="AB63" s="81"/>
      <c r="AC63" s="81"/>
      <c r="AD63" s="81"/>
      <c r="AE63"/>
      <c r="AF63"/>
      <c r="AG63" s="81"/>
      <c r="AI63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I63" s="84"/>
      <c r="BQ63" s="4"/>
      <c r="BR63" s="4"/>
      <c r="BS63" s="4"/>
      <c r="BT63" s="4"/>
      <c r="BU63" s="4"/>
    </row>
    <row r="64" spans="1:73" s="1" customFormat="1">
      <c r="A64" s="81"/>
      <c r="B64" s="82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3"/>
      <c r="V64" s="83"/>
      <c r="W64" s="81"/>
      <c r="X64" s="81"/>
      <c r="Y64" s="83"/>
      <c r="Z64" s="81"/>
      <c r="AA64" s="81"/>
      <c r="AB64" s="81"/>
      <c r="AC64" s="81"/>
      <c r="AD64" s="81"/>
      <c r="AE64"/>
      <c r="AF64"/>
      <c r="AG64" s="81"/>
      <c r="AI64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I64" s="84"/>
      <c r="BQ64" s="4"/>
      <c r="BR64" s="4"/>
      <c r="BS64" s="4"/>
      <c r="BT64" s="4"/>
      <c r="BU64" s="4"/>
    </row>
    <row r="65" spans="1:73" s="1" customFormat="1">
      <c r="A65" s="81"/>
      <c r="B65" s="82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3"/>
      <c r="V65" s="83"/>
      <c r="W65" s="81"/>
      <c r="X65" s="81"/>
      <c r="Y65" s="83"/>
      <c r="Z65" s="81"/>
      <c r="AA65" s="81"/>
      <c r="AB65" s="81"/>
      <c r="AC65" s="81"/>
      <c r="AD65" s="81"/>
      <c r="AE65"/>
      <c r="AF65"/>
      <c r="AG65" s="81"/>
      <c r="AI65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I65" s="84"/>
      <c r="BQ65" s="4"/>
      <c r="BR65" s="4"/>
      <c r="BS65" s="4"/>
      <c r="BT65" s="4"/>
      <c r="BU65" s="4"/>
    </row>
    <row r="66" spans="1:73" s="1" customFormat="1">
      <c r="A66" s="81"/>
      <c r="B66" s="82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3"/>
      <c r="V66" s="83"/>
      <c r="W66" s="81"/>
      <c r="X66" s="81"/>
      <c r="Y66" s="83"/>
      <c r="Z66" s="81"/>
      <c r="AA66" s="81"/>
      <c r="AB66" s="81"/>
      <c r="AC66" s="81"/>
      <c r="AD66" s="81"/>
      <c r="AE66"/>
      <c r="AF66"/>
      <c r="AG66" s="81"/>
      <c r="AI66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I66" s="84"/>
      <c r="BQ66" s="4"/>
      <c r="BR66" s="4"/>
      <c r="BS66" s="4"/>
      <c r="BT66" s="4"/>
      <c r="BU66" s="4"/>
    </row>
    <row r="67" spans="1:73" s="1" customFormat="1">
      <c r="A67" s="81"/>
      <c r="B67" s="82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3"/>
      <c r="V67" s="83"/>
      <c r="W67" s="81"/>
      <c r="X67" s="81"/>
      <c r="Y67" s="83"/>
      <c r="Z67" s="81"/>
      <c r="AA67" s="81"/>
      <c r="AB67" s="81"/>
      <c r="AC67" s="81"/>
      <c r="AD67" s="81"/>
      <c r="AE67"/>
      <c r="AF67"/>
      <c r="AG67" s="81"/>
      <c r="AI67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I67" s="84"/>
      <c r="BQ67" s="4"/>
      <c r="BR67" s="4"/>
      <c r="BS67" s="4"/>
      <c r="BT67" s="4"/>
      <c r="BU67" s="4"/>
    </row>
    <row r="68" spans="1:73" s="1" customFormat="1">
      <c r="A68" s="81"/>
      <c r="B68" s="82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3"/>
      <c r="V68" s="83"/>
      <c r="W68" s="81"/>
      <c r="X68" s="81"/>
      <c r="Y68" s="83"/>
      <c r="Z68" s="81"/>
      <c r="AA68" s="81"/>
      <c r="AB68" s="81"/>
      <c r="AC68" s="81"/>
      <c r="AD68" s="81"/>
      <c r="AE68"/>
      <c r="AF68"/>
      <c r="AG68" s="81"/>
      <c r="AI68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I68" s="84"/>
      <c r="BQ68" s="4"/>
      <c r="BR68" s="4"/>
      <c r="BS68" s="4"/>
      <c r="BT68" s="4"/>
      <c r="BU68" s="4"/>
    </row>
    <row r="69" spans="1:73" s="1" customFormat="1">
      <c r="A69" s="81"/>
      <c r="B69" s="82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3"/>
      <c r="V69" s="83"/>
      <c r="W69" s="81"/>
      <c r="X69" s="81"/>
      <c r="Y69" s="83"/>
      <c r="Z69" s="81"/>
      <c r="AA69" s="81"/>
      <c r="AB69" s="81"/>
      <c r="AC69" s="81"/>
      <c r="AD69" s="81"/>
      <c r="AE69"/>
      <c r="AF69"/>
      <c r="AG69" s="81"/>
      <c r="AI69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I69" s="84"/>
      <c r="BQ69" s="4"/>
      <c r="BR69" s="4"/>
      <c r="BS69" s="4"/>
      <c r="BT69" s="4"/>
      <c r="BU69" s="4"/>
    </row>
    <row r="70" spans="1:73" s="1" customFormat="1">
      <c r="A70" s="81"/>
      <c r="B70" s="82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3"/>
      <c r="V70" s="83"/>
      <c r="W70" s="81"/>
      <c r="X70" s="81"/>
      <c r="Y70" s="83"/>
      <c r="Z70" s="81"/>
      <c r="AA70" s="81"/>
      <c r="AB70" s="81"/>
      <c r="AC70" s="81"/>
      <c r="AD70" s="81"/>
      <c r="AE70"/>
      <c r="AF70"/>
      <c r="AG70" s="81"/>
      <c r="AI70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I70" s="84"/>
      <c r="BQ70" s="4"/>
      <c r="BR70" s="4"/>
      <c r="BS70" s="4"/>
      <c r="BT70" s="4"/>
      <c r="BU70" s="4"/>
    </row>
    <row r="71" spans="1:73" s="1" customFormat="1">
      <c r="A71" s="81"/>
      <c r="B71" s="82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3"/>
      <c r="V71" s="83"/>
      <c r="W71" s="81"/>
      <c r="X71" s="81"/>
      <c r="Y71" s="83"/>
      <c r="Z71" s="81"/>
      <c r="AA71" s="81"/>
      <c r="AB71" s="81"/>
      <c r="AC71" s="81"/>
      <c r="AD71" s="81"/>
      <c r="AE71"/>
      <c r="AF71"/>
      <c r="AG71" s="81"/>
      <c r="AI7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I71" s="84"/>
      <c r="BQ71" s="4"/>
      <c r="BR71" s="4"/>
      <c r="BS71" s="4"/>
      <c r="BT71" s="4"/>
      <c r="BU71" s="4"/>
    </row>
    <row r="72" spans="1:73" s="1" customFormat="1">
      <c r="A72" s="81"/>
      <c r="B72" s="82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3"/>
      <c r="V72" s="83"/>
      <c r="W72" s="81"/>
      <c r="X72" s="81"/>
      <c r="Y72" s="83"/>
      <c r="Z72" s="81"/>
      <c r="AA72" s="81"/>
      <c r="AB72" s="81"/>
      <c r="AC72" s="81"/>
      <c r="AD72" s="81"/>
      <c r="AE72"/>
      <c r="AF72"/>
      <c r="AG72" s="81"/>
      <c r="AI72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I72" s="84"/>
      <c r="BQ72" s="4"/>
      <c r="BR72" s="4"/>
      <c r="BS72" s="4"/>
      <c r="BT72" s="4"/>
      <c r="BU72" s="4"/>
    </row>
    <row r="73" spans="1:73" s="1" customFormat="1">
      <c r="A73" s="81"/>
      <c r="B73" s="82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3"/>
      <c r="V73" s="83"/>
      <c r="W73" s="81"/>
      <c r="X73" s="81"/>
      <c r="Y73" s="83"/>
      <c r="Z73" s="81"/>
      <c r="AA73" s="81"/>
      <c r="AB73" s="81"/>
      <c r="AC73" s="81"/>
      <c r="AD73" s="81"/>
      <c r="AE73"/>
      <c r="AF73"/>
      <c r="AG73" s="81"/>
      <c r="AI73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I73" s="84"/>
      <c r="BQ73" s="4"/>
      <c r="BR73" s="4"/>
      <c r="BS73" s="4"/>
      <c r="BT73" s="4"/>
      <c r="BU73" s="4"/>
    </row>
    <row r="74" spans="1:73" s="1" customFormat="1">
      <c r="A74" s="81"/>
      <c r="B74" s="82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3"/>
      <c r="V74" s="83"/>
      <c r="W74" s="81"/>
      <c r="X74" s="81"/>
      <c r="Y74" s="83"/>
      <c r="Z74" s="81"/>
      <c r="AA74" s="81"/>
      <c r="AB74" s="81"/>
      <c r="AC74" s="81"/>
      <c r="AD74" s="81"/>
      <c r="AE74"/>
      <c r="AF74"/>
      <c r="AG74" s="81"/>
      <c r="AI74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I74" s="84"/>
      <c r="BQ74" s="4"/>
      <c r="BR74" s="4"/>
      <c r="BS74" s="4"/>
      <c r="BT74" s="4"/>
      <c r="BU74" s="4"/>
    </row>
    <row r="75" spans="1:73" s="1" customFormat="1">
      <c r="A75" s="81"/>
      <c r="B75" s="82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3"/>
      <c r="V75" s="83"/>
      <c r="W75" s="81"/>
      <c r="X75" s="81"/>
      <c r="Y75" s="83"/>
      <c r="Z75" s="81"/>
      <c r="AA75" s="81"/>
      <c r="AB75" s="81"/>
      <c r="AC75" s="81"/>
      <c r="AD75" s="81"/>
      <c r="AE75"/>
      <c r="AF75"/>
      <c r="AG75" s="81"/>
      <c r="AI75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I75" s="84"/>
      <c r="BQ75" s="4"/>
      <c r="BR75" s="4"/>
      <c r="BS75" s="4"/>
      <c r="BT75" s="4"/>
      <c r="BU75" s="4"/>
    </row>
    <row r="76" spans="1:73" s="1" customFormat="1">
      <c r="A76" s="81"/>
      <c r="B76" s="82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3"/>
      <c r="V76" s="83"/>
      <c r="W76" s="81"/>
      <c r="X76" s="81"/>
      <c r="Y76" s="83"/>
      <c r="Z76" s="81"/>
      <c r="AA76" s="81"/>
      <c r="AB76" s="81"/>
      <c r="AC76" s="81"/>
      <c r="AD76" s="81"/>
      <c r="AE76"/>
      <c r="AF76"/>
      <c r="AG76" s="81"/>
      <c r="AI76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I76" s="84"/>
      <c r="BQ76" s="4"/>
      <c r="BR76" s="4"/>
      <c r="BS76" s="4"/>
      <c r="BT76" s="4"/>
      <c r="BU76" s="4"/>
    </row>
    <row r="77" spans="1:73" s="1" customFormat="1">
      <c r="A77" s="81"/>
      <c r="B77" s="82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3"/>
      <c r="V77" s="83"/>
      <c r="W77" s="81"/>
      <c r="X77" s="81"/>
      <c r="Y77" s="83"/>
      <c r="Z77" s="81"/>
      <c r="AA77" s="81"/>
      <c r="AB77" s="81"/>
      <c r="AC77" s="81"/>
      <c r="AD77" s="81"/>
      <c r="AE77"/>
      <c r="AF77"/>
      <c r="AG77" s="81"/>
      <c r="AI77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I77" s="84"/>
      <c r="BQ77" s="4"/>
      <c r="BR77" s="4"/>
      <c r="BS77" s="4"/>
      <c r="BT77" s="4"/>
      <c r="BU77" s="4"/>
    </row>
    <row r="78" spans="1:73" s="1" customFormat="1">
      <c r="A78" s="81"/>
      <c r="B78" s="82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3"/>
      <c r="V78" s="83"/>
      <c r="W78" s="81"/>
      <c r="X78" s="81"/>
      <c r="Y78" s="83"/>
      <c r="Z78" s="81"/>
      <c r="AA78" s="81"/>
      <c r="AB78" s="81"/>
      <c r="AC78" s="81"/>
      <c r="AD78" s="81"/>
      <c r="AE78"/>
      <c r="AF78"/>
      <c r="AG78" s="81"/>
      <c r="AI78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I78" s="84"/>
      <c r="BQ78" s="4"/>
      <c r="BR78" s="4"/>
      <c r="BS78" s="4"/>
      <c r="BT78" s="4"/>
      <c r="BU78" s="4"/>
    </row>
    <row r="79" spans="1:73" s="1" customFormat="1">
      <c r="A79" s="81"/>
      <c r="B79" s="82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3"/>
      <c r="V79" s="83"/>
      <c r="W79" s="81"/>
      <c r="X79" s="81"/>
      <c r="Y79" s="83"/>
      <c r="Z79" s="81"/>
      <c r="AA79" s="81"/>
      <c r="AB79" s="81"/>
      <c r="AC79" s="81"/>
      <c r="AD79" s="81"/>
      <c r="AE79"/>
      <c r="AF79"/>
      <c r="AG79" s="81"/>
      <c r="AI79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I79" s="84"/>
      <c r="BQ79" s="4"/>
      <c r="BR79" s="4"/>
      <c r="BS79" s="4"/>
      <c r="BT79" s="4"/>
      <c r="BU79" s="4"/>
    </row>
    <row r="80" spans="1:73" s="1" customFormat="1">
      <c r="A80" s="81"/>
      <c r="B80" s="82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3"/>
      <c r="V80" s="83"/>
      <c r="W80" s="81"/>
      <c r="X80" s="81"/>
      <c r="Y80" s="83"/>
      <c r="Z80" s="81"/>
      <c r="AA80" s="81"/>
      <c r="AB80" s="81"/>
      <c r="AC80" s="81"/>
      <c r="AD80" s="81"/>
      <c r="AE80"/>
      <c r="AF80"/>
      <c r="AG80" s="81"/>
      <c r="AI80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I80" s="84"/>
      <c r="BQ80" s="4"/>
      <c r="BR80" s="4"/>
      <c r="BS80" s="4"/>
      <c r="BT80" s="4"/>
      <c r="BU80" s="4"/>
    </row>
    <row r="81" spans="1:73" s="1" customFormat="1">
      <c r="A81" s="81"/>
      <c r="B81" s="82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3"/>
      <c r="V81" s="83"/>
      <c r="W81" s="81"/>
      <c r="X81" s="81"/>
      <c r="Y81" s="83"/>
      <c r="Z81" s="81"/>
      <c r="AA81" s="81"/>
      <c r="AB81" s="81"/>
      <c r="AC81" s="81"/>
      <c r="AD81" s="81"/>
      <c r="AE81"/>
      <c r="AF81"/>
      <c r="AG81" s="81"/>
      <c r="AI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I81" s="84"/>
      <c r="BQ81" s="4"/>
      <c r="BR81" s="4"/>
      <c r="BS81" s="4"/>
      <c r="BT81" s="4"/>
      <c r="BU81" s="4"/>
    </row>
    <row r="82" spans="1:73" s="1" customFormat="1">
      <c r="A82" s="81"/>
      <c r="B82" s="82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3"/>
      <c r="V82" s="83"/>
      <c r="W82" s="81"/>
      <c r="X82" s="81"/>
      <c r="Y82" s="83"/>
      <c r="Z82" s="81"/>
      <c r="AA82" s="81"/>
      <c r="AB82" s="81"/>
      <c r="AC82" s="81"/>
      <c r="AD82" s="81"/>
      <c r="AE82"/>
      <c r="AF82"/>
      <c r="AG82" s="81"/>
      <c r="AI82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I82" s="84"/>
      <c r="BQ82" s="4"/>
      <c r="BR82" s="4"/>
      <c r="BS82" s="4"/>
      <c r="BT82" s="4"/>
      <c r="BU82" s="4"/>
    </row>
    <row r="83" spans="1:73" s="1" customFormat="1">
      <c r="A83" s="81"/>
      <c r="B83" s="82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3"/>
      <c r="V83" s="83"/>
      <c r="W83" s="81"/>
      <c r="X83" s="81"/>
      <c r="Y83" s="83"/>
      <c r="Z83" s="81"/>
      <c r="AA83" s="81"/>
      <c r="AB83" s="81"/>
      <c r="AC83" s="81"/>
      <c r="AD83" s="81"/>
      <c r="AE83"/>
      <c r="AF83"/>
      <c r="AG83" s="81"/>
      <c r="AI83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I83" s="84"/>
      <c r="BQ83" s="4"/>
      <c r="BR83" s="4"/>
      <c r="BS83" s="4"/>
      <c r="BT83" s="4"/>
      <c r="BU83" s="4"/>
    </row>
    <row r="84" spans="1:73" s="1" customFormat="1">
      <c r="A84" s="81"/>
      <c r="B84" s="82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3"/>
      <c r="V84" s="83"/>
      <c r="W84" s="81"/>
      <c r="X84" s="81"/>
      <c r="Y84" s="83"/>
      <c r="Z84" s="81"/>
      <c r="AA84" s="81"/>
      <c r="AB84" s="81"/>
      <c r="AC84" s="81"/>
      <c r="AD84" s="81"/>
      <c r="AE84"/>
      <c r="AF84"/>
      <c r="AG84" s="81"/>
      <c r="AI84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I84" s="84"/>
      <c r="BQ84" s="4"/>
      <c r="BR84" s="4"/>
      <c r="BS84" s="4"/>
      <c r="BT84" s="4"/>
      <c r="BU84" s="4"/>
    </row>
    <row r="85" spans="1:73" s="1" customFormat="1">
      <c r="A85" s="81"/>
      <c r="B85" s="82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3"/>
      <c r="V85" s="83"/>
      <c r="W85" s="81"/>
      <c r="X85" s="81"/>
      <c r="Y85" s="83"/>
      <c r="Z85" s="81"/>
      <c r="AA85" s="81"/>
      <c r="AB85" s="81"/>
      <c r="AC85" s="81"/>
      <c r="AD85" s="81"/>
      <c r="AE85"/>
      <c r="AF85"/>
      <c r="AG85" s="81"/>
      <c r="AI85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I85" s="84"/>
      <c r="BQ85" s="4"/>
      <c r="BR85" s="4"/>
      <c r="BS85" s="4"/>
      <c r="BT85" s="4"/>
      <c r="BU85" s="4"/>
    </row>
    <row r="86" spans="1:73" s="1" customFormat="1">
      <c r="A86" s="81"/>
      <c r="B86" s="82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3"/>
      <c r="V86" s="83"/>
      <c r="W86" s="81"/>
      <c r="X86" s="81"/>
      <c r="Y86" s="83"/>
      <c r="Z86" s="81"/>
      <c r="AA86" s="81"/>
      <c r="AB86" s="81"/>
      <c r="AC86" s="81"/>
      <c r="AD86" s="81"/>
      <c r="AE86"/>
      <c r="AF86"/>
      <c r="AG86" s="81"/>
      <c r="AI86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I86" s="84"/>
      <c r="BQ86" s="4"/>
      <c r="BR86" s="4"/>
      <c r="BS86" s="4"/>
      <c r="BT86" s="4"/>
      <c r="BU86" s="4"/>
    </row>
    <row r="87" spans="1:73" s="1" customFormat="1">
      <c r="A87" s="81"/>
      <c r="B87" s="82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3"/>
      <c r="V87" s="83"/>
      <c r="W87" s="81"/>
      <c r="X87" s="81"/>
      <c r="Y87" s="83"/>
      <c r="Z87" s="81"/>
      <c r="AA87" s="81"/>
      <c r="AB87" s="81"/>
      <c r="AC87" s="81"/>
      <c r="AD87" s="81"/>
      <c r="AE87"/>
      <c r="AF87"/>
      <c r="AG87" s="81"/>
      <c r="AI87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I87" s="84"/>
      <c r="BQ87" s="4"/>
      <c r="BR87" s="4"/>
      <c r="BS87" s="4"/>
      <c r="BT87" s="4"/>
      <c r="BU87" s="4"/>
    </row>
    <row r="88" spans="1:73" s="1" customFormat="1">
      <c r="A88" s="81"/>
      <c r="B88" s="82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3"/>
      <c r="V88" s="83"/>
      <c r="W88" s="81"/>
      <c r="X88" s="81"/>
      <c r="Y88" s="83"/>
      <c r="Z88" s="81"/>
      <c r="AA88" s="81"/>
      <c r="AB88" s="81"/>
      <c r="AC88" s="81"/>
      <c r="AD88" s="81"/>
      <c r="AE88"/>
      <c r="AF88"/>
      <c r="AG88" s="81"/>
      <c r="AI88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I88" s="84"/>
      <c r="BQ88" s="4"/>
      <c r="BR88" s="4"/>
      <c r="BS88" s="4"/>
      <c r="BT88" s="4"/>
      <c r="BU88" s="4"/>
    </row>
    <row r="89" spans="1:73" s="1" customFormat="1">
      <c r="A89" s="81"/>
      <c r="B89" s="82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3"/>
      <c r="V89" s="83"/>
      <c r="W89" s="81"/>
      <c r="X89" s="81"/>
      <c r="Y89" s="83"/>
      <c r="Z89" s="81"/>
      <c r="AA89" s="81"/>
      <c r="AB89" s="81"/>
      <c r="AC89" s="81"/>
      <c r="AD89" s="81"/>
      <c r="AE89"/>
      <c r="AF89"/>
      <c r="AG89" s="81"/>
      <c r="AI89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I89" s="84"/>
      <c r="BQ89" s="4"/>
      <c r="BR89" s="4"/>
      <c r="BS89" s="4"/>
      <c r="BT89" s="4"/>
      <c r="BU89" s="4"/>
    </row>
    <row r="90" spans="1:73" s="1" customFormat="1">
      <c r="A90" s="81"/>
      <c r="B90" s="82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3"/>
      <c r="V90" s="83"/>
      <c r="W90" s="81"/>
      <c r="X90" s="81"/>
      <c r="Y90" s="83"/>
      <c r="Z90" s="81"/>
      <c r="AA90" s="81"/>
      <c r="AB90" s="81"/>
      <c r="AC90" s="81"/>
      <c r="AD90" s="81"/>
      <c r="AE90"/>
      <c r="AF90"/>
      <c r="AG90" s="81"/>
      <c r="AI90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I90" s="84"/>
      <c r="BQ90" s="4"/>
      <c r="BR90" s="4"/>
      <c r="BS90" s="4"/>
      <c r="BT90" s="4"/>
      <c r="BU90" s="4"/>
    </row>
    <row r="91" spans="1:73" s="1" customFormat="1">
      <c r="A91" s="81"/>
      <c r="B91" s="82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3"/>
      <c r="V91" s="83"/>
      <c r="W91" s="81"/>
      <c r="X91" s="81"/>
      <c r="Y91" s="83"/>
      <c r="Z91" s="81"/>
      <c r="AA91" s="81"/>
      <c r="AB91" s="81"/>
      <c r="AC91" s="81"/>
      <c r="AD91" s="81"/>
      <c r="AE91"/>
      <c r="AF91"/>
      <c r="AG91" s="81"/>
      <c r="AI9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I91" s="84"/>
      <c r="BQ91" s="4"/>
      <c r="BR91" s="4"/>
      <c r="BS91" s="4"/>
      <c r="BT91" s="4"/>
      <c r="BU91" s="4"/>
    </row>
    <row r="92" spans="1:73" s="1" customFormat="1">
      <c r="A92" s="81"/>
      <c r="B92" s="82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3"/>
      <c r="V92" s="83"/>
      <c r="W92" s="81"/>
      <c r="X92" s="81"/>
      <c r="Y92" s="83"/>
      <c r="Z92" s="81"/>
      <c r="AA92" s="81"/>
      <c r="AB92" s="81"/>
      <c r="AC92" s="81"/>
      <c r="AD92" s="81"/>
      <c r="AE92"/>
      <c r="AF92"/>
      <c r="AG92" s="81"/>
      <c r="AI92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I92" s="84"/>
      <c r="BQ92" s="4"/>
      <c r="BR92" s="4"/>
      <c r="BS92" s="4"/>
      <c r="BT92" s="4"/>
      <c r="BU92" s="4"/>
    </row>
    <row r="93" spans="1:73" s="1" customFormat="1">
      <c r="A93" s="81"/>
      <c r="B93" s="82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3"/>
      <c r="V93" s="83"/>
      <c r="W93" s="81"/>
      <c r="X93" s="81"/>
      <c r="Y93" s="83"/>
      <c r="Z93" s="81"/>
      <c r="AA93" s="81"/>
      <c r="AB93" s="81"/>
      <c r="AC93" s="81"/>
      <c r="AD93" s="81"/>
      <c r="AE93"/>
      <c r="AF93"/>
      <c r="AG93" s="81"/>
      <c r="AI93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I93" s="84"/>
      <c r="BQ93" s="4"/>
      <c r="BR93" s="4"/>
      <c r="BS93" s="4"/>
      <c r="BT93" s="4"/>
      <c r="BU93" s="4"/>
    </row>
    <row r="94" spans="1:73" s="1" customFormat="1">
      <c r="A94" s="81"/>
      <c r="B94" s="82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3"/>
      <c r="V94" s="83"/>
      <c r="W94" s="81"/>
      <c r="X94" s="81"/>
      <c r="Y94" s="83"/>
      <c r="Z94" s="81"/>
      <c r="AA94" s="81"/>
      <c r="AB94" s="81"/>
      <c r="AC94" s="81"/>
      <c r="AD94" s="81"/>
      <c r="AE94"/>
      <c r="AF94"/>
      <c r="AG94" s="81"/>
      <c r="AI94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I94" s="84"/>
      <c r="BQ94" s="4"/>
      <c r="BR94" s="4"/>
      <c r="BS94" s="4"/>
      <c r="BT94" s="4"/>
      <c r="BU94" s="4"/>
    </row>
    <row r="95" spans="1:73" s="1" customFormat="1">
      <c r="A95" s="81"/>
      <c r="B95" s="82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3"/>
      <c r="V95" s="83"/>
      <c r="W95" s="81"/>
      <c r="X95" s="81"/>
      <c r="Y95" s="83"/>
      <c r="Z95" s="81"/>
      <c r="AA95" s="81"/>
      <c r="AB95" s="81"/>
      <c r="AC95" s="81"/>
      <c r="AD95" s="81"/>
      <c r="AE95"/>
      <c r="AF95"/>
      <c r="AG95" s="81"/>
      <c r="AI95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I95" s="84"/>
      <c r="BQ95" s="4"/>
      <c r="BR95" s="4"/>
      <c r="BS95" s="4"/>
      <c r="BT95" s="4"/>
      <c r="BU95" s="4"/>
    </row>
    <row r="96" spans="1:73" s="1" customFormat="1">
      <c r="A96" s="81"/>
      <c r="B96" s="82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3"/>
      <c r="V96" s="83"/>
      <c r="W96" s="81"/>
      <c r="X96" s="81"/>
      <c r="Y96" s="83"/>
      <c r="Z96" s="81"/>
      <c r="AA96" s="81"/>
      <c r="AB96" s="81"/>
      <c r="AC96" s="81"/>
      <c r="AD96" s="81"/>
      <c r="AE96"/>
      <c r="AF96"/>
      <c r="AG96" s="81"/>
      <c r="AI96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I96" s="84"/>
      <c r="BQ96" s="4"/>
      <c r="BR96" s="4"/>
      <c r="BS96" s="4"/>
      <c r="BT96" s="4"/>
      <c r="BU96" s="4"/>
    </row>
    <row r="97" spans="1:73" s="1" customFormat="1">
      <c r="A97" s="81"/>
      <c r="B97" s="82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3"/>
      <c r="V97" s="83"/>
      <c r="W97" s="81"/>
      <c r="X97" s="81"/>
      <c r="Y97" s="83"/>
      <c r="Z97" s="81"/>
      <c r="AA97" s="81"/>
      <c r="AB97" s="81"/>
      <c r="AC97" s="81"/>
      <c r="AD97" s="81"/>
      <c r="AE97"/>
      <c r="AF97"/>
      <c r="AG97" s="81"/>
      <c r="AI97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I97" s="84"/>
      <c r="BQ97" s="4"/>
      <c r="BR97" s="4"/>
      <c r="BS97" s="4"/>
      <c r="BT97" s="4"/>
      <c r="BU97" s="4"/>
    </row>
    <row r="98" spans="1:73" s="1" customFormat="1">
      <c r="A98" s="81"/>
      <c r="B98" s="82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3"/>
      <c r="V98" s="83"/>
      <c r="W98" s="81"/>
      <c r="X98" s="81"/>
      <c r="Y98" s="83"/>
      <c r="Z98" s="81"/>
      <c r="AA98" s="81"/>
      <c r="AB98" s="81"/>
      <c r="AC98" s="81"/>
      <c r="AD98" s="81"/>
      <c r="AE98"/>
      <c r="AF98"/>
      <c r="AG98" s="81"/>
      <c r="AI98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I98" s="84"/>
      <c r="BQ98" s="4"/>
      <c r="BR98" s="4"/>
      <c r="BS98" s="4"/>
      <c r="BT98" s="4"/>
      <c r="BU98" s="4"/>
    </row>
    <row r="99" spans="1:73" s="1" customFormat="1">
      <c r="A99" s="81"/>
      <c r="B99" s="82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3"/>
      <c r="V99" s="83"/>
      <c r="W99" s="81"/>
      <c r="X99" s="81"/>
      <c r="Y99" s="83"/>
      <c r="Z99" s="81"/>
      <c r="AA99" s="81"/>
      <c r="AB99" s="81"/>
      <c r="AC99" s="81"/>
      <c r="AD99" s="81"/>
      <c r="AE99"/>
      <c r="AF99"/>
      <c r="AG99" s="81"/>
      <c r="AI99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I99" s="84"/>
      <c r="BQ99" s="4"/>
      <c r="BR99" s="4"/>
      <c r="BS99" s="4"/>
      <c r="BT99" s="4"/>
      <c r="BU99" s="4"/>
    </row>
    <row r="100" spans="1:73" s="1" customFormat="1">
      <c r="A100" s="81"/>
      <c r="B100" s="82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3"/>
      <c r="V100" s="83"/>
      <c r="W100" s="81"/>
      <c r="X100" s="81"/>
      <c r="Y100" s="83"/>
      <c r="Z100" s="81"/>
      <c r="AA100" s="81"/>
      <c r="AB100" s="81"/>
      <c r="AC100" s="81"/>
      <c r="AD100" s="81"/>
      <c r="AE100"/>
      <c r="AF100"/>
      <c r="AG100" s="81"/>
      <c r="AI100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I100" s="84"/>
      <c r="BQ100" s="4"/>
      <c r="BR100" s="4"/>
      <c r="BS100" s="4"/>
      <c r="BT100" s="4"/>
      <c r="BU100" s="4"/>
    </row>
    <row r="101" spans="1:73" s="1" customFormat="1">
      <c r="A101" s="81"/>
      <c r="B101" s="82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3"/>
      <c r="V101" s="83"/>
      <c r="W101" s="81"/>
      <c r="X101" s="81"/>
      <c r="Y101" s="83"/>
      <c r="Z101" s="81"/>
      <c r="AA101" s="81"/>
      <c r="AB101" s="81"/>
      <c r="AC101" s="81"/>
      <c r="AD101" s="81"/>
      <c r="AE101"/>
      <c r="AF101"/>
      <c r="AG101" s="81"/>
      <c r="AI10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I101" s="84"/>
      <c r="BQ101" s="4"/>
      <c r="BR101" s="4"/>
      <c r="BS101" s="4"/>
      <c r="BT101" s="4"/>
      <c r="BU101" s="4"/>
    </row>
    <row r="102" spans="1:73" s="1" customFormat="1">
      <c r="A102" s="81"/>
      <c r="B102" s="82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3"/>
      <c r="V102" s="83"/>
      <c r="W102" s="81"/>
      <c r="X102" s="81"/>
      <c r="Y102" s="83"/>
      <c r="Z102" s="81"/>
      <c r="AA102" s="81"/>
      <c r="AB102" s="81"/>
      <c r="AC102" s="81"/>
      <c r="AD102" s="81"/>
      <c r="AE102"/>
      <c r="AF102"/>
      <c r="AG102" s="81"/>
      <c r="AI102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I102" s="84"/>
      <c r="BQ102" s="4"/>
      <c r="BR102" s="4"/>
      <c r="BS102" s="4"/>
      <c r="BT102" s="4"/>
      <c r="BU102" s="4"/>
    </row>
    <row r="103" spans="1:73" s="1" customFormat="1">
      <c r="A103" s="81"/>
      <c r="B103" s="82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3"/>
      <c r="V103" s="83"/>
      <c r="W103" s="81"/>
      <c r="X103" s="81"/>
      <c r="Y103" s="83"/>
      <c r="Z103" s="81"/>
      <c r="AA103" s="81"/>
      <c r="AB103" s="81"/>
      <c r="AC103" s="81"/>
      <c r="AD103" s="81"/>
      <c r="AE103"/>
      <c r="AF103"/>
      <c r="AG103" s="81"/>
      <c r="AI103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I103" s="84"/>
      <c r="BQ103" s="4"/>
      <c r="BR103" s="4"/>
      <c r="BS103" s="4"/>
      <c r="BT103" s="4"/>
      <c r="BU103" s="4"/>
    </row>
    <row r="104" spans="1:73" s="1" customFormat="1">
      <c r="A104" s="81"/>
      <c r="B104" s="82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3"/>
      <c r="V104" s="83"/>
      <c r="W104" s="81"/>
      <c r="X104" s="81"/>
      <c r="Y104" s="83"/>
      <c r="Z104" s="81"/>
      <c r="AA104" s="81"/>
      <c r="AB104" s="81"/>
      <c r="AC104" s="81"/>
      <c r="AD104" s="81"/>
      <c r="AE104"/>
      <c r="AF104"/>
      <c r="AG104" s="81"/>
      <c r="AI104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I104" s="84"/>
      <c r="BQ104" s="4"/>
      <c r="BR104" s="4"/>
      <c r="BS104" s="4"/>
      <c r="BT104" s="4"/>
      <c r="BU104" s="4"/>
    </row>
    <row r="105" spans="1:73" s="1" customFormat="1">
      <c r="A105" s="81"/>
      <c r="B105" s="82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3"/>
      <c r="V105" s="83"/>
      <c r="W105" s="81"/>
      <c r="X105" s="81"/>
      <c r="Y105" s="83"/>
      <c r="Z105" s="81"/>
      <c r="AA105" s="81"/>
      <c r="AB105" s="81"/>
      <c r="AC105" s="81"/>
      <c r="AD105" s="81"/>
      <c r="AE105"/>
      <c r="AF105"/>
      <c r="AG105" s="81"/>
      <c r="AI105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I105" s="84"/>
      <c r="BQ105" s="4"/>
      <c r="BR105" s="4"/>
      <c r="BS105" s="4"/>
      <c r="BT105" s="4"/>
      <c r="BU105" s="4"/>
    </row>
    <row r="106" spans="1:73" s="1" customFormat="1">
      <c r="A106" s="81"/>
      <c r="B106" s="82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3"/>
      <c r="V106" s="83"/>
      <c r="W106" s="81"/>
      <c r="X106" s="81"/>
      <c r="Y106" s="83"/>
      <c r="Z106" s="81"/>
      <c r="AA106" s="81"/>
      <c r="AB106" s="81"/>
      <c r="AC106" s="81"/>
      <c r="AD106" s="81"/>
      <c r="AE106"/>
      <c r="AF106"/>
      <c r="AG106" s="81"/>
      <c r="AI106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I106" s="84"/>
      <c r="BQ106" s="4"/>
      <c r="BR106" s="4"/>
      <c r="BS106" s="4"/>
      <c r="BT106" s="4"/>
      <c r="BU106" s="4"/>
    </row>
    <row r="107" spans="1:73" s="1" customFormat="1">
      <c r="A107" s="81"/>
      <c r="B107" s="82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3"/>
      <c r="V107" s="83"/>
      <c r="W107" s="81"/>
      <c r="X107" s="81"/>
      <c r="Y107" s="83"/>
      <c r="Z107" s="81"/>
      <c r="AA107" s="81"/>
      <c r="AB107" s="81"/>
      <c r="AC107" s="81"/>
      <c r="AD107" s="81"/>
      <c r="AE107"/>
      <c r="AF107"/>
      <c r="AG107" s="81"/>
      <c r="AI107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I107" s="84"/>
      <c r="BQ107" s="4"/>
      <c r="BR107" s="4"/>
      <c r="BS107" s="4"/>
      <c r="BT107" s="4"/>
      <c r="BU107" s="4"/>
    </row>
    <row r="108" spans="1:73" s="1" customFormat="1">
      <c r="A108" s="81"/>
      <c r="B108" s="82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3"/>
      <c r="V108" s="83"/>
      <c r="W108" s="81"/>
      <c r="X108" s="81"/>
      <c r="Y108" s="83"/>
      <c r="Z108" s="81"/>
      <c r="AA108" s="81"/>
      <c r="AB108" s="81"/>
      <c r="AC108" s="81"/>
      <c r="AD108" s="81"/>
      <c r="AE108"/>
      <c r="AF108"/>
      <c r="AG108" s="81"/>
      <c r="AI108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I108" s="84"/>
      <c r="BQ108" s="4"/>
      <c r="BR108" s="4"/>
      <c r="BS108" s="4"/>
      <c r="BT108" s="4"/>
      <c r="BU108" s="4"/>
    </row>
    <row r="109" spans="1:73" s="1" customFormat="1">
      <c r="A109" s="81"/>
      <c r="B109" s="82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3"/>
      <c r="V109" s="83"/>
      <c r="W109" s="81"/>
      <c r="X109" s="81"/>
      <c r="Y109" s="83"/>
      <c r="Z109" s="81"/>
      <c r="AA109" s="81"/>
      <c r="AB109" s="81"/>
      <c r="AC109" s="81"/>
      <c r="AD109" s="81"/>
      <c r="AE109"/>
      <c r="AF109"/>
      <c r="AG109" s="81"/>
      <c r="AI109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I109" s="84"/>
      <c r="BQ109" s="4"/>
      <c r="BR109" s="4"/>
      <c r="BS109" s="4"/>
      <c r="BT109" s="4"/>
      <c r="BU109" s="4"/>
    </row>
    <row r="110" spans="1:73" s="1" customFormat="1">
      <c r="A110" s="81"/>
      <c r="B110" s="82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3"/>
      <c r="V110" s="83"/>
      <c r="W110" s="81"/>
      <c r="X110" s="81"/>
      <c r="Y110" s="83"/>
      <c r="Z110" s="81"/>
      <c r="AA110" s="81"/>
      <c r="AB110" s="81"/>
      <c r="AC110" s="81"/>
      <c r="AD110" s="81"/>
      <c r="AE110"/>
      <c r="AF110"/>
      <c r="AG110" s="81"/>
      <c r="AI110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I110" s="84"/>
      <c r="BQ110" s="4"/>
      <c r="BR110" s="4"/>
      <c r="BS110" s="4"/>
      <c r="BT110" s="4"/>
      <c r="BU110" s="4"/>
    </row>
    <row r="111" spans="1:73" s="1" customFormat="1">
      <c r="A111" s="81"/>
      <c r="B111" s="82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3"/>
      <c r="V111" s="83"/>
      <c r="W111" s="81"/>
      <c r="X111" s="81"/>
      <c r="Y111" s="83"/>
      <c r="Z111" s="81"/>
      <c r="AA111" s="81"/>
      <c r="AB111" s="81"/>
      <c r="AC111" s="81"/>
      <c r="AD111" s="81"/>
      <c r="AE111"/>
      <c r="AF111"/>
      <c r="AG111" s="81"/>
      <c r="AI11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I111" s="84"/>
      <c r="BQ111" s="4"/>
      <c r="BR111" s="4"/>
      <c r="BS111" s="4"/>
      <c r="BT111" s="4"/>
      <c r="BU111" s="4"/>
    </row>
    <row r="112" spans="1:73" s="1" customFormat="1">
      <c r="A112" s="81"/>
      <c r="B112" s="82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3"/>
      <c r="V112" s="83"/>
      <c r="W112" s="81"/>
      <c r="X112" s="81"/>
      <c r="Y112" s="83"/>
      <c r="Z112" s="81"/>
      <c r="AA112" s="81"/>
      <c r="AB112" s="81"/>
      <c r="AC112" s="81"/>
      <c r="AD112" s="81"/>
      <c r="AE112"/>
      <c r="AF112"/>
      <c r="AG112" s="81"/>
      <c r="AI112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I112" s="84"/>
      <c r="BQ112" s="4"/>
      <c r="BR112" s="4"/>
      <c r="BS112" s="4"/>
      <c r="BT112" s="4"/>
      <c r="BU112" s="4"/>
    </row>
    <row r="113" spans="1:73" s="1" customFormat="1">
      <c r="A113" s="81"/>
      <c r="B113" s="82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3"/>
      <c r="V113" s="83"/>
      <c r="W113" s="81"/>
      <c r="X113" s="81"/>
      <c r="Y113" s="83"/>
      <c r="Z113" s="81"/>
      <c r="AA113" s="81"/>
      <c r="AB113" s="81"/>
      <c r="AC113" s="81"/>
      <c r="AD113" s="81"/>
      <c r="AE113"/>
      <c r="AF113"/>
      <c r="AG113" s="81"/>
      <c r="AI113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I113" s="84"/>
      <c r="BQ113" s="4"/>
      <c r="BR113" s="4"/>
      <c r="BS113" s="4"/>
      <c r="BT113" s="4"/>
      <c r="BU113" s="4"/>
    </row>
    <row r="114" spans="1:73" s="1" customFormat="1">
      <c r="A114" s="81"/>
      <c r="B114" s="82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3"/>
      <c r="V114" s="83"/>
      <c r="W114" s="81"/>
      <c r="X114" s="81"/>
      <c r="Y114" s="83"/>
      <c r="Z114" s="81"/>
      <c r="AA114" s="81"/>
      <c r="AB114" s="81"/>
      <c r="AC114" s="81"/>
      <c r="AD114" s="81"/>
      <c r="AE114"/>
      <c r="AF114"/>
      <c r="AG114" s="81"/>
      <c r="AI114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I114" s="84"/>
      <c r="BQ114" s="4"/>
      <c r="BR114" s="4"/>
      <c r="BS114" s="4"/>
      <c r="BT114" s="4"/>
      <c r="BU114" s="4"/>
    </row>
    <row r="115" spans="1:73" s="1" customFormat="1">
      <c r="A115" s="81"/>
      <c r="B115" s="82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3"/>
      <c r="V115" s="83"/>
      <c r="W115" s="81"/>
      <c r="X115" s="81"/>
      <c r="Y115" s="83"/>
      <c r="Z115" s="81"/>
      <c r="AA115" s="81"/>
      <c r="AB115" s="81"/>
      <c r="AC115" s="81"/>
      <c r="AD115" s="81"/>
      <c r="AE115"/>
      <c r="AF115"/>
      <c r="AG115" s="81"/>
      <c r="AI115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I115" s="84"/>
      <c r="BQ115" s="4"/>
      <c r="BR115" s="4"/>
      <c r="BS115" s="4"/>
      <c r="BT115" s="4"/>
      <c r="BU115" s="4"/>
    </row>
    <row r="116" spans="1:73" s="1" customFormat="1">
      <c r="A116" s="81"/>
      <c r="B116" s="82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3"/>
      <c r="V116" s="83"/>
      <c r="W116" s="81"/>
      <c r="X116" s="81"/>
      <c r="Y116" s="83"/>
      <c r="Z116" s="81"/>
      <c r="AA116" s="81"/>
      <c r="AB116" s="81"/>
      <c r="AC116" s="81"/>
      <c r="AD116" s="81"/>
      <c r="AE116"/>
      <c r="AF116"/>
      <c r="AG116" s="81"/>
      <c r="AI116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I116" s="84"/>
      <c r="BQ116" s="4"/>
      <c r="BR116" s="4"/>
      <c r="BS116" s="4"/>
      <c r="BT116" s="4"/>
      <c r="BU116" s="4"/>
    </row>
    <row r="117" spans="1:73" s="1" customFormat="1">
      <c r="A117" s="81"/>
      <c r="B117" s="82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3"/>
      <c r="V117" s="83"/>
      <c r="W117" s="81"/>
      <c r="X117" s="81"/>
      <c r="Y117" s="83"/>
      <c r="Z117" s="81"/>
      <c r="AA117" s="81"/>
      <c r="AB117" s="81"/>
      <c r="AC117" s="81"/>
      <c r="AD117" s="81"/>
      <c r="AE117"/>
      <c r="AF117"/>
      <c r="AG117" s="81"/>
      <c r="AI117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I117" s="84"/>
      <c r="BQ117" s="4"/>
      <c r="BR117" s="4"/>
      <c r="BS117" s="4"/>
      <c r="BT117" s="4"/>
      <c r="BU117" s="4"/>
    </row>
    <row r="118" spans="1:73" s="1" customFormat="1">
      <c r="A118" s="81"/>
      <c r="B118" s="82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3"/>
      <c r="V118" s="83"/>
      <c r="W118" s="81"/>
      <c r="X118" s="81"/>
      <c r="Y118" s="83"/>
      <c r="Z118" s="81"/>
      <c r="AA118" s="81"/>
      <c r="AB118" s="81"/>
      <c r="AC118" s="81"/>
      <c r="AD118" s="81"/>
      <c r="AE118"/>
      <c r="AF118"/>
      <c r="AG118" s="81"/>
      <c r="AI118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I118" s="84"/>
      <c r="BQ118" s="4"/>
      <c r="BR118" s="4"/>
      <c r="BS118" s="4"/>
      <c r="BT118" s="4"/>
      <c r="BU118" s="4"/>
    </row>
    <row r="119" spans="1:73" s="1" customFormat="1">
      <c r="A119" s="81"/>
      <c r="B119" s="82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3"/>
      <c r="V119" s="83"/>
      <c r="W119" s="81"/>
      <c r="X119" s="81"/>
      <c r="Y119" s="83"/>
      <c r="Z119" s="81"/>
      <c r="AA119" s="81"/>
      <c r="AB119" s="81"/>
      <c r="AC119" s="81"/>
      <c r="AD119" s="81"/>
      <c r="AE119"/>
      <c r="AF119"/>
      <c r="AG119" s="81"/>
      <c r="AI119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I119" s="84"/>
      <c r="BQ119" s="4"/>
      <c r="BR119" s="4"/>
      <c r="BS119" s="4"/>
      <c r="BT119" s="4"/>
      <c r="BU119" s="4"/>
    </row>
    <row r="120" spans="1:73" s="1" customFormat="1">
      <c r="A120" s="81"/>
      <c r="B120" s="82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3"/>
      <c r="V120" s="83"/>
      <c r="W120" s="81"/>
      <c r="X120" s="81"/>
      <c r="Y120" s="83"/>
      <c r="Z120" s="81"/>
      <c r="AA120" s="81"/>
      <c r="AB120" s="81"/>
      <c r="AC120" s="81"/>
      <c r="AD120" s="81"/>
      <c r="AE120"/>
      <c r="AF120"/>
      <c r="AG120" s="81"/>
      <c r="AI120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I120" s="84"/>
      <c r="BQ120" s="4"/>
      <c r="BR120" s="4"/>
      <c r="BS120" s="4"/>
      <c r="BT120" s="4"/>
      <c r="BU120" s="4"/>
    </row>
    <row r="121" spans="1:73" s="1" customFormat="1">
      <c r="A121" s="81"/>
      <c r="B121" s="82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3"/>
      <c r="V121" s="83"/>
      <c r="W121" s="81"/>
      <c r="X121" s="81"/>
      <c r="Y121" s="83"/>
      <c r="Z121" s="81"/>
      <c r="AA121" s="81"/>
      <c r="AB121" s="81"/>
      <c r="AC121" s="81"/>
      <c r="AD121" s="81"/>
      <c r="AE121"/>
      <c r="AF121"/>
      <c r="AG121" s="81"/>
      <c r="AI12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I121" s="84"/>
      <c r="BQ121" s="4"/>
      <c r="BR121" s="4"/>
      <c r="BS121" s="4"/>
      <c r="BT121" s="4"/>
      <c r="BU121" s="4"/>
    </row>
    <row r="122" spans="1:73" s="1" customFormat="1">
      <c r="A122" s="81"/>
      <c r="B122" s="82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3"/>
      <c r="V122" s="83"/>
      <c r="W122" s="81"/>
      <c r="X122" s="81"/>
      <c r="Y122" s="83"/>
      <c r="Z122" s="81"/>
      <c r="AA122" s="81"/>
      <c r="AB122" s="81"/>
      <c r="AC122" s="81"/>
      <c r="AD122" s="81"/>
      <c r="AE122"/>
      <c r="AF122"/>
      <c r="AG122" s="81"/>
      <c r="AI122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I122" s="84"/>
      <c r="BQ122" s="4"/>
      <c r="BR122" s="4"/>
      <c r="BS122" s="4"/>
      <c r="BT122" s="4"/>
      <c r="BU122" s="4"/>
    </row>
    <row r="123" spans="1:73" s="1" customFormat="1">
      <c r="A123" s="81"/>
      <c r="B123" s="82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3"/>
      <c r="V123" s="83"/>
      <c r="W123" s="81"/>
      <c r="X123" s="81"/>
      <c r="Y123" s="83"/>
      <c r="Z123" s="81"/>
      <c r="AA123" s="81"/>
      <c r="AB123" s="81"/>
      <c r="AC123" s="81"/>
      <c r="AD123" s="81"/>
      <c r="AE123"/>
      <c r="AF123"/>
      <c r="AG123" s="81"/>
      <c r="AI123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I123" s="84"/>
      <c r="BQ123" s="4"/>
      <c r="BR123" s="4"/>
      <c r="BS123" s="4"/>
      <c r="BT123" s="4"/>
      <c r="BU123" s="4"/>
    </row>
    <row r="124" spans="1:73" s="1" customFormat="1">
      <c r="A124" s="81"/>
      <c r="B124" s="82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3"/>
      <c r="V124" s="83"/>
      <c r="W124" s="81"/>
      <c r="X124" s="81"/>
      <c r="Y124" s="83"/>
      <c r="Z124" s="81"/>
      <c r="AA124" s="81"/>
      <c r="AB124" s="81"/>
      <c r="AC124" s="81"/>
      <c r="AD124" s="81"/>
      <c r="AE124"/>
      <c r="AF124"/>
      <c r="AG124" s="81"/>
      <c r="AI124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I124" s="84"/>
      <c r="BQ124" s="4"/>
      <c r="BR124" s="4"/>
      <c r="BS124" s="4"/>
      <c r="BT124" s="4"/>
      <c r="BU124" s="4"/>
    </row>
    <row r="125" spans="1:73" s="1" customFormat="1">
      <c r="A125" s="81"/>
      <c r="B125" s="82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3"/>
      <c r="V125" s="83"/>
      <c r="W125" s="81"/>
      <c r="X125" s="81"/>
      <c r="Y125" s="83"/>
      <c r="Z125" s="81"/>
      <c r="AA125" s="81"/>
      <c r="AB125" s="81"/>
      <c r="AC125" s="81"/>
      <c r="AD125" s="81"/>
      <c r="AE125"/>
      <c r="AF125"/>
      <c r="AG125" s="81"/>
      <c r="AI125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I125" s="84"/>
      <c r="BQ125" s="4"/>
      <c r="BR125" s="4"/>
      <c r="BS125" s="4"/>
      <c r="BT125" s="4"/>
      <c r="BU125" s="4"/>
    </row>
    <row r="126" spans="1:73" s="1" customFormat="1">
      <c r="A126" s="81"/>
      <c r="B126" s="82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3"/>
      <c r="V126" s="83"/>
      <c r="W126" s="81"/>
      <c r="X126" s="81"/>
      <c r="Y126" s="83"/>
      <c r="Z126" s="81"/>
      <c r="AA126" s="81"/>
      <c r="AB126" s="81"/>
      <c r="AC126" s="81"/>
      <c r="AD126" s="81"/>
      <c r="AE126"/>
      <c r="AF126"/>
      <c r="AG126" s="81"/>
      <c r="AI126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I126" s="84"/>
      <c r="BQ126" s="4"/>
      <c r="BR126" s="4"/>
      <c r="BS126" s="4"/>
      <c r="BT126" s="4"/>
      <c r="BU126" s="4"/>
    </row>
    <row r="127" spans="1:73" s="1" customFormat="1">
      <c r="A127" s="81"/>
      <c r="B127" s="82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3"/>
      <c r="V127" s="83"/>
      <c r="W127" s="81"/>
      <c r="X127" s="81"/>
      <c r="Y127" s="83"/>
      <c r="Z127" s="81"/>
      <c r="AA127" s="81"/>
      <c r="AB127" s="81"/>
      <c r="AC127" s="81"/>
      <c r="AD127" s="81"/>
      <c r="AE127"/>
      <c r="AF127"/>
      <c r="AG127" s="81"/>
      <c r="AI127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I127" s="84"/>
      <c r="BQ127" s="4"/>
      <c r="BR127" s="4"/>
      <c r="BS127" s="4"/>
      <c r="BT127" s="4"/>
      <c r="BU127" s="4"/>
    </row>
    <row r="128" spans="1:73" s="1" customFormat="1">
      <c r="A128" s="81"/>
      <c r="B128" s="82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3"/>
      <c r="V128" s="83"/>
      <c r="W128" s="81"/>
      <c r="X128" s="81"/>
      <c r="Y128" s="83"/>
      <c r="Z128" s="81"/>
      <c r="AA128" s="81"/>
      <c r="AB128" s="81"/>
      <c r="AC128" s="81"/>
      <c r="AD128" s="81"/>
      <c r="AE128"/>
      <c r="AF128"/>
      <c r="AG128" s="81"/>
      <c r="AI128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I128" s="84"/>
      <c r="BQ128" s="4"/>
      <c r="BR128" s="4"/>
      <c r="BS128" s="4"/>
      <c r="BT128" s="4"/>
      <c r="BU128" s="4"/>
    </row>
    <row r="129" spans="1:73" s="1" customFormat="1">
      <c r="A129" s="81"/>
      <c r="B129" s="82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3"/>
      <c r="V129" s="83"/>
      <c r="W129" s="81"/>
      <c r="X129" s="81"/>
      <c r="Y129" s="83"/>
      <c r="Z129" s="81"/>
      <c r="AA129" s="81"/>
      <c r="AB129" s="81"/>
      <c r="AC129" s="81"/>
      <c r="AD129" s="81"/>
      <c r="AE129"/>
      <c r="AF129"/>
      <c r="AG129" s="81"/>
      <c r="AI129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I129" s="84"/>
      <c r="BQ129" s="4"/>
      <c r="BR129" s="4"/>
      <c r="BS129" s="4"/>
      <c r="BT129" s="4"/>
      <c r="BU129" s="4"/>
    </row>
    <row r="130" spans="1:73" s="1" customFormat="1">
      <c r="A130" s="81"/>
      <c r="B130" s="82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3"/>
      <c r="V130" s="83"/>
      <c r="W130" s="81"/>
      <c r="X130" s="81"/>
      <c r="Y130" s="83"/>
      <c r="Z130" s="81"/>
      <c r="AA130" s="81"/>
      <c r="AB130" s="81"/>
      <c r="AC130" s="81"/>
      <c r="AD130" s="81"/>
      <c r="AE130"/>
      <c r="AF130"/>
      <c r="AG130" s="81"/>
      <c r="AI130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I130" s="84"/>
      <c r="BQ130" s="4"/>
      <c r="BR130" s="4"/>
      <c r="BS130" s="4"/>
      <c r="BT130" s="4"/>
      <c r="BU130" s="4"/>
    </row>
    <row r="131" spans="1:73" s="1" customFormat="1">
      <c r="A131" s="81"/>
      <c r="B131" s="82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3"/>
      <c r="V131" s="83"/>
      <c r="W131" s="81"/>
      <c r="X131" s="81"/>
      <c r="Y131" s="83"/>
      <c r="Z131" s="81"/>
      <c r="AA131" s="81"/>
      <c r="AB131" s="81"/>
      <c r="AC131" s="81"/>
      <c r="AD131" s="81"/>
      <c r="AE131"/>
      <c r="AF131"/>
      <c r="AG131" s="81"/>
      <c r="AI13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I131" s="84"/>
      <c r="BQ131" s="4"/>
      <c r="BR131" s="4"/>
      <c r="BS131" s="4"/>
      <c r="BT131" s="4"/>
      <c r="BU131" s="4"/>
    </row>
    <row r="132" spans="1:73" s="1" customFormat="1">
      <c r="A132" s="81"/>
      <c r="B132" s="82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3"/>
      <c r="V132" s="83"/>
      <c r="W132" s="81"/>
      <c r="X132" s="81"/>
      <c r="Y132" s="83"/>
      <c r="Z132" s="81"/>
      <c r="AA132" s="81"/>
      <c r="AB132" s="81"/>
      <c r="AC132" s="81"/>
      <c r="AD132" s="81"/>
      <c r="AE132"/>
      <c r="AF132"/>
      <c r="AG132" s="81"/>
      <c r="AI132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I132" s="84"/>
      <c r="BQ132" s="4"/>
      <c r="BR132" s="4"/>
      <c r="BS132" s="4"/>
      <c r="BT132" s="4"/>
      <c r="BU132" s="4"/>
    </row>
    <row r="133" spans="1:73" s="1" customFormat="1">
      <c r="A133" s="81"/>
      <c r="B133" s="82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3"/>
      <c r="V133" s="83"/>
      <c r="W133" s="81"/>
      <c r="X133" s="81"/>
      <c r="Y133" s="83"/>
      <c r="Z133" s="81"/>
      <c r="AA133" s="81"/>
      <c r="AB133" s="81"/>
      <c r="AC133" s="81"/>
      <c r="AD133" s="81"/>
      <c r="AE133"/>
      <c r="AF133"/>
      <c r="AG133" s="81"/>
      <c r="AI133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I133" s="84"/>
      <c r="BQ133" s="4"/>
      <c r="BR133" s="4"/>
      <c r="BS133" s="4"/>
      <c r="BT133" s="4"/>
      <c r="BU133" s="4"/>
    </row>
    <row r="134" spans="1:73" s="1" customFormat="1">
      <c r="A134" s="81"/>
      <c r="B134" s="82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3"/>
      <c r="V134" s="83"/>
      <c r="W134" s="81"/>
      <c r="X134" s="81"/>
      <c r="Y134" s="83"/>
      <c r="Z134" s="81"/>
      <c r="AA134" s="81"/>
      <c r="AB134" s="81"/>
      <c r="AC134" s="81"/>
      <c r="AD134" s="81"/>
      <c r="AE134"/>
      <c r="AF134"/>
      <c r="AG134" s="81"/>
      <c r="AI134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I134" s="84"/>
      <c r="BQ134" s="4"/>
      <c r="BR134" s="4"/>
      <c r="BS134" s="4"/>
      <c r="BT134" s="4"/>
      <c r="BU134" s="4"/>
    </row>
    <row r="135" spans="1:73" s="1" customFormat="1">
      <c r="A135" s="81"/>
      <c r="B135" s="82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3"/>
      <c r="V135" s="83"/>
      <c r="W135" s="81"/>
      <c r="X135" s="81"/>
      <c r="Y135" s="83"/>
      <c r="Z135" s="81"/>
      <c r="AA135" s="81"/>
      <c r="AB135" s="81"/>
      <c r="AC135" s="81"/>
      <c r="AD135" s="81"/>
      <c r="AE135"/>
      <c r="AF135"/>
      <c r="AG135" s="81"/>
      <c r="AI135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I135" s="84"/>
      <c r="BQ135" s="4"/>
      <c r="BR135" s="4"/>
      <c r="BS135" s="4"/>
      <c r="BT135" s="4"/>
      <c r="BU135" s="4"/>
    </row>
    <row r="136" spans="1:73" s="1" customFormat="1">
      <c r="A136" s="81"/>
      <c r="B136" s="82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3"/>
      <c r="V136" s="83"/>
      <c r="W136" s="81"/>
      <c r="X136" s="81"/>
      <c r="Y136" s="83"/>
      <c r="Z136" s="81"/>
      <c r="AA136" s="81"/>
      <c r="AB136" s="81"/>
      <c r="AC136" s="81"/>
      <c r="AD136" s="81"/>
      <c r="AE136"/>
      <c r="AF136"/>
      <c r="AG136" s="81"/>
      <c r="AI136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I136" s="84"/>
      <c r="BQ136" s="4"/>
      <c r="BR136" s="4"/>
      <c r="BS136" s="4"/>
      <c r="BT136" s="4"/>
      <c r="BU136" s="4"/>
    </row>
    <row r="137" spans="1:73" s="1" customFormat="1">
      <c r="A137" s="81"/>
      <c r="B137" s="82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3"/>
      <c r="V137" s="83"/>
      <c r="W137" s="81"/>
      <c r="X137" s="81"/>
      <c r="Y137" s="83"/>
      <c r="Z137" s="81"/>
      <c r="AA137" s="81"/>
      <c r="AB137" s="81"/>
      <c r="AC137" s="81"/>
      <c r="AD137" s="81"/>
      <c r="AE137"/>
      <c r="AF137"/>
      <c r="AG137" s="81"/>
      <c r="AI137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I137" s="84"/>
      <c r="BQ137" s="4"/>
      <c r="BR137" s="4"/>
      <c r="BS137" s="4"/>
      <c r="BT137" s="4"/>
      <c r="BU137" s="4"/>
    </row>
    <row r="138" spans="1:73" s="1" customFormat="1">
      <c r="A138" s="81"/>
      <c r="B138" s="82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3"/>
      <c r="V138" s="83"/>
      <c r="W138" s="81"/>
      <c r="X138" s="81"/>
      <c r="Y138" s="83"/>
      <c r="Z138" s="81"/>
      <c r="AA138" s="81"/>
      <c r="AB138" s="81"/>
      <c r="AC138" s="81"/>
      <c r="AD138" s="81"/>
      <c r="AE138"/>
      <c r="AF138"/>
      <c r="AG138" s="81"/>
      <c r="AI138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I138" s="84"/>
      <c r="BQ138" s="4"/>
      <c r="BR138" s="4"/>
      <c r="BS138" s="4"/>
      <c r="BT138" s="4"/>
      <c r="BU138" s="4"/>
    </row>
    <row r="139" spans="1:73" s="1" customFormat="1">
      <c r="A139" s="81"/>
      <c r="B139" s="82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3"/>
      <c r="V139" s="83"/>
      <c r="W139" s="81"/>
      <c r="X139" s="81"/>
      <c r="Y139" s="83"/>
      <c r="Z139" s="81"/>
      <c r="AA139" s="81"/>
      <c r="AB139" s="81"/>
      <c r="AC139" s="81"/>
      <c r="AD139" s="81"/>
      <c r="AE139"/>
      <c r="AF139"/>
      <c r="AG139" s="81"/>
      <c r="AI139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I139" s="84"/>
      <c r="BQ139" s="4"/>
      <c r="BR139" s="4"/>
      <c r="BS139" s="4"/>
      <c r="BT139" s="4"/>
      <c r="BU139" s="4"/>
    </row>
    <row r="140" spans="1:73" s="1" customFormat="1">
      <c r="A140" s="81"/>
      <c r="B140" s="82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3"/>
      <c r="V140" s="83"/>
      <c r="W140" s="81"/>
      <c r="X140" s="81"/>
      <c r="Y140" s="83"/>
      <c r="Z140" s="81"/>
      <c r="AA140" s="81"/>
      <c r="AB140" s="81"/>
      <c r="AC140" s="81"/>
      <c r="AD140" s="81"/>
      <c r="AE140"/>
      <c r="AF140"/>
      <c r="AG140" s="81"/>
      <c r="AI140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I140" s="84"/>
      <c r="BQ140" s="4"/>
      <c r="BR140" s="4"/>
      <c r="BS140" s="4"/>
      <c r="BT140" s="4"/>
      <c r="BU140" s="4"/>
    </row>
    <row r="141" spans="1:73" s="1" customFormat="1">
      <c r="A141" s="81"/>
      <c r="B141" s="82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3"/>
      <c r="V141" s="83"/>
      <c r="W141" s="81"/>
      <c r="X141" s="81"/>
      <c r="Y141" s="83"/>
      <c r="Z141" s="81"/>
      <c r="AA141" s="81"/>
      <c r="AB141" s="81"/>
      <c r="AC141" s="81"/>
      <c r="AD141" s="81"/>
      <c r="AE141"/>
      <c r="AF141"/>
      <c r="AG141" s="81"/>
      <c r="AI14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I141" s="84"/>
      <c r="BQ141" s="4"/>
      <c r="BR141" s="4"/>
      <c r="BS141" s="4"/>
      <c r="BT141" s="4"/>
      <c r="BU141" s="4"/>
    </row>
    <row r="142" spans="1:73" s="1" customFormat="1">
      <c r="A142" s="81"/>
      <c r="B142" s="82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3"/>
      <c r="V142" s="83"/>
      <c r="W142" s="81"/>
      <c r="X142" s="81"/>
      <c r="Y142" s="83"/>
      <c r="Z142" s="81"/>
      <c r="AA142" s="81"/>
      <c r="AB142" s="81"/>
      <c r="AC142" s="81"/>
      <c r="AD142" s="81"/>
      <c r="AE142"/>
      <c r="AF142"/>
      <c r="AG142" s="81"/>
      <c r="AI142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I142" s="84"/>
      <c r="BQ142" s="4"/>
      <c r="BR142" s="4"/>
      <c r="BS142" s="4"/>
      <c r="BT142" s="4"/>
      <c r="BU142" s="4"/>
    </row>
    <row r="143" spans="1:73" s="1" customFormat="1">
      <c r="A143" s="81"/>
      <c r="B143" s="82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3"/>
      <c r="V143" s="83"/>
      <c r="W143" s="81"/>
      <c r="X143" s="81"/>
      <c r="Y143" s="83"/>
      <c r="Z143" s="81"/>
      <c r="AA143" s="81"/>
      <c r="AB143" s="81"/>
      <c r="AC143" s="81"/>
      <c r="AD143" s="81"/>
      <c r="AE143"/>
      <c r="AF143"/>
      <c r="AG143" s="81"/>
      <c r="AI143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I143" s="84"/>
      <c r="BQ143" s="4"/>
      <c r="BR143" s="4"/>
      <c r="BS143" s="4"/>
      <c r="BT143" s="4"/>
      <c r="BU143" s="4"/>
    </row>
    <row r="144" spans="1:73" s="1" customFormat="1">
      <c r="A144" s="81"/>
      <c r="B144" s="82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3"/>
      <c r="V144" s="83"/>
      <c r="W144" s="81"/>
      <c r="X144" s="81"/>
      <c r="Y144" s="83"/>
      <c r="Z144" s="81"/>
      <c r="AA144" s="81"/>
      <c r="AB144" s="81"/>
      <c r="AC144" s="81"/>
      <c r="AD144" s="81"/>
      <c r="AE144"/>
      <c r="AF144"/>
      <c r="AG144" s="81"/>
      <c r="AI144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I144" s="84"/>
      <c r="BQ144" s="4"/>
      <c r="BR144" s="4"/>
      <c r="BS144" s="4"/>
      <c r="BT144" s="4"/>
      <c r="BU144" s="4"/>
    </row>
    <row r="145" spans="1:73" s="1" customFormat="1">
      <c r="A145" s="81"/>
      <c r="B145" s="82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3"/>
      <c r="V145" s="83"/>
      <c r="W145" s="81"/>
      <c r="X145" s="81"/>
      <c r="Y145" s="83"/>
      <c r="Z145" s="81"/>
      <c r="AA145" s="81"/>
      <c r="AB145" s="81"/>
      <c r="AC145" s="81"/>
      <c r="AD145" s="81"/>
      <c r="AE145"/>
      <c r="AF145"/>
      <c r="AG145" s="81"/>
      <c r="AI145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I145" s="84"/>
      <c r="BQ145" s="4"/>
      <c r="BR145" s="4"/>
      <c r="BS145" s="4"/>
      <c r="BT145" s="4"/>
      <c r="BU145" s="4"/>
    </row>
    <row r="146" spans="1:73" s="1" customFormat="1">
      <c r="A146" s="81"/>
      <c r="B146" s="82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3"/>
      <c r="V146" s="83"/>
      <c r="W146" s="81"/>
      <c r="X146" s="81"/>
      <c r="Y146" s="83"/>
      <c r="Z146" s="81"/>
      <c r="AA146" s="81"/>
      <c r="AB146" s="81"/>
      <c r="AC146" s="81"/>
      <c r="AD146" s="81"/>
      <c r="AE146"/>
      <c r="AF146"/>
      <c r="AG146" s="81"/>
      <c r="AI146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I146" s="84"/>
      <c r="BQ146" s="4"/>
      <c r="BR146" s="4"/>
      <c r="BS146" s="4"/>
      <c r="BT146" s="4"/>
      <c r="BU146" s="4"/>
    </row>
    <row r="147" spans="1:73" s="1" customFormat="1">
      <c r="A147" s="81"/>
      <c r="B147" s="82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3"/>
      <c r="V147" s="83"/>
      <c r="W147" s="81"/>
      <c r="X147" s="81"/>
      <c r="Y147" s="83"/>
      <c r="Z147" s="81"/>
      <c r="AA147" s="81"/>
      <c r="AB147" s="81"/>
      <c r="AC147" s="81"/>
      <c r="AD147" s="81"/>
      <c r="AE147"/>
      <c r="AF147"/>
      <c r="AG147" s="81"/>
      <c r="AI147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I147" s="84"/>
      <c r="BQ147" s="4"/>
      <c r="BR147" s="4"/>
      <c r="BS147" s="4"/>
      <c r="BT147" s="4"/>
      <c r="BU147" s="4"/>
    </row>
    <row r="148" spans="1:73" s="1" customFormat="1">
      <c r="A148" s="81"/>
      <c r="B148" s="82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3"/>
      <c r="V148" s="83"/>
      <c r="W148" s="81"/>
      <c r="X148" s="81"/>
      <c r="Y148" s="83"/>
      <c r="Z148" s="81"/>
      <c r="AA148" s="81"/>
      <c r="AB148" s="81"/>
      <c r="AC148" s="81"/>
      <c r="AD148" s="81"/>
      <c r="AE148"/>
      <c r="AF148"/>
      <c r="AG148" s="81"/>
      <c r="AI148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I148" s="84"/>
      <c r="BQ148" s="4"/>
      <c r="BR148" s="4"/>
      <c r="BS148" s="4"/>
      <c r="BT148" s="4"/>
      <c r="BU148" s="4"/>
    </row>
    <row r="149" spans="1:73" s="1" customFormat="1">
      <c r="A149" s="81"/>
      <c r="B149" s="82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3"/>
      <c r="V149" s="83"/>
      <c r="W149" s="81"/>
      <c r="X149" s="81"/>
      <c r="Y149" s="83"/>
      <c r="Z149" s="81"/>
      <c r="AA149" s="81"/>
      <c r="AB149" s="81"/>
      <c r="AC149" s="81"/>
      <c r="AD149" s="81"/>
      <c r="AE149"/>
      <c r="AF149"/>
      <c r="AG149" s="81"/>
      <c r="AI149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I149" s="84"/>
      <c r="BQ149" s="4"/>
      <c r="BR149" s="4"/>
      <c r="BS149" s="4"/>
      <c r="BT149" s="4"/>
      <c r="BU149" s="4"/>
    </row>
    <row r="150" spans="1:73" s="1" customFormat="1">
      <c r="A150" s="81"/>
      <c r="B150" s="82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3"/>
      <c r="V150" s="83"/>
      <c r="W150" s="81"/>
      <c r="X150" s="81"/>
      <c r="Y150" s="83"/>
      <c r="Z150" s="81"/>
      <c r="AA150" s="81"/>
      <c r="AB150" s="81"/>
      <c r="AC150" s="81"/>
      <c r="AD150" s="81"/>
      <c r="AE150"/>
      <c r="AF150"/>
      <c r="AG150" s="81"/>
      <c r="AI150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I150" s="84"/>
      <c r="BQ150" s="4"/>
      <c r="BR150" s="4"/>
      <c r="BS150" s="4"/>
      <c r="BT150" s="4"/>
      <c r="BU150" s="4"/>
    </row>
    <row r="151" spans="1:73" s="1" customFormat="1">
      <c r="A151" s="81"/>
      <c r="B151" s="82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3"/>
      <c r="V151" s="83"/>
      <c r="W151" s="81"/>
      <c r="X151" s="81"/>
      <c r="Y151" s="83"/>
      <c r="Z151" s="81"/>
      <c r="AA151" s="81"/>
      <c r="AB151" s="81"/>
      <c r="AC151" s="81"/>
      <c r="AD151" s="81"/>
      <c r="AE151"/>
      <c r="AF151"/>
      <c r="AG151" s="81"/>
      <c r="AI15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I151" s="84"/>
      <c r="BQ151" s="4"/>
      <c r="BR151" s="4"/>
      <c r="BS151" s="4"/>
      <c r="BT151" s="4"/>
      <c r="BU151" s="4"/>
    </row>
    <row r="152" spans="1:73" s="1" customFormat="1">
      <c r="A152" s="81"/>
      <c r="B152" s="82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3"/>
      <c r="V152" s="83"/>
      <c r="W152" s="81"/>
      <c r="X152" s="81"/>
      <c r="Y152" s="83"/>
      <c r="Z152" s="81"/>
      <c r="AA152" s="81"/>
      <c r="AB152" s="81"/>
      <c r="AC152" s="81"/>
      <c r="AD152" s="81"/>
      <c r="AE152"/>
      <c r="AF152"/>
      <c r="AG152" s="81"/>
      <c r="AI152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I152" s="84"/>
      <c r="BQ152" s="4"/>
      <c r="BR152" s="4"/>
      <c r="BS152" s="4"/>
      <c r="BT152" s="4"/>
      <c r="BU152" s="4"/>
    </row>
    <row r="153" spans="1:73" s="1" customFormat="1">
      <c r="A153" s="81"/>
      <c r="B153" s="82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3"/>
      <c r="V153" s="83"/>
      <c r="W153" s="81"/>
      <c r="X153" s="81"/>
      <c r="Y153" s="83"/>
      <c r="Z153" s="81"/>
      <c r="AA153" s="81"/>
      <c r="AB153" s="81"/>
      <c r="AC153" s="81"/>
      <c r="AD153" s="81"/>
      <c r="AE153"/>
      <c r="AF153"/>
      <c r="AG153" s="81"/>
      <c r="AI153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I153" s="84"/>
      <c r="BQ153" s="4"/>
      <c r="BR153" s="4"/>
      <c r="BS153" s="4"/>
      <c r="BT153" s="4"/>
      <c r="BU153" s="4"/>
    </row>
    <row r="154" spans="1:73" s="1" customFormat="1">
      <c r="A154" s="81"/>
      <c r="B154" s="82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3"/>
      <c r="V154" s="83"/>
      <c r="W154" s="81"/>
      <c r="X154" s="81"/>
      <c r="Y154" s="83"/>
      <c r="Z154" s="81"/>
      <c r="AA154" s="81"/>
      <c r="AB154" s="81"/>
      <c r="AC154" s="81"/>
      <c r="AD154" s="81"/>
      <c r="AE154"/>
      <c r="AF154"/>
      <c r="AG154" s="81"/>
      <c r="AI154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I154" s="84"/>
      <c r="BQ154" s="4"/>
      <c r="BR154" s="4"/>
      <c r="BS154" s="4"/>
      <c r="BT154" s="4"/>
      <c r="BU154" s="4"/>
    </row>
    <row r="155" spans="1:73" s="1" customFormat="1">
      <c r="A155" s="81"/>
      <c r="B155" s="82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3"/>
      <c r="V155" s="83"/>
      <c r="W155" s="81"/>
      <c r="X155" s="81"/>
      <c r="Y155" s="83"/>
      <c r="Z155" s="81"/>
      <c r="AA155" s="81"/>
      <c r="AB155" s="81"/>
      <c r="AC155" s="81"/>
      <c r="AD155" s="81"/>
      <c r="AE155"/>
      <c r="AF155"/>
      <c r="AG155" s="81"/>
      <c r="AI155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I155" s="84"/>
      <c r="BQ155" s="4"/>
      <c r="BR155" s="4"/>
      <c r="BS155" s="4"/>
      <c r="BT155" s="4"/>
      <c r="BU155" s="4"/>
    </row>
    <row r="156" spans="1:73" s="1" customFormat="1">
      <c r="A156" s="81"/>
      <c r="B156" s="82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3"/>
      <c r="V156" s="83"/>
      <c r="W156" s="81"/>
      <c r="X156" s="81"/>
      <c r="Y156" s="83"/>
      <c r="Z156" s="81"/>
      <c r="AA156" s="81"/>
      <c r="AB156" s="81"/>
      <c r="AC156" s="81"/>
      <c r="AD156" s="81"/>
      <c r="AE156"/>
      <c r="AF156"/>
      <c r="AG156" s="81"/>
      <c r="AI156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I156" s="84"/>
      <c r="BQ156" s="4"/>
      <c r="BR156" s="4"/>
      <c r="BS156" s="4"/>
      <c r="BT156" s="4"/>
      <c r="BU156" s="4"/>
    </row>
    <row r="157" spans="1:73" s="1" customFormat="1">
      <c r="A157" s="81"/>
      <c r="B157" s="82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3"/>
      <c r="V157" s="83"/>
      <c r="W157" s="81"/>
      <c r="X157" s="81"/>
      <c r="Y157" s="83"/>
      <c r="Z157" s="81"/>
      <c r="AA157" s="81"/>
      <c r="AB157" s="81"/>
      <c r="AC157" s="81"/>
      <c r="AD157" s="81"/>
      <c r="AE157"/>
      <c r="AF157"/>
      <c r="AG157" s="81"/>
      <c r="AI157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I157" s="84"/>
      <c r="BQ157" s="4"/>
      <c r="BR157" s="4"/>
      <c r="BS157" s="4"/>
      <c r="BT157" s="4"/>
      <c r="BU157" s="4"/>
    </row>
    <row r="158" spans="1:73" s="1" customFormat="1">
      <c r="A158" s="81"/>
      <c r="B158" s="82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3"/>
      <c r="V158" s="83"/>
      <c r="W158" s="81"/>
      <c r="X158" s="81"/>
      <c r="Y158" s="83"/>
      <c r="Z158" s="81"/>
      <c r="AA158" s="81"/>
      <c r="AB158" s="81"/>
      <c r="AC158" s="81"/>
      <c r="AD158" s="81"/>
      <c r="AE158"/>
      <c r="AF158"/>
      <c r="AG158" s="81"/>
      <c r="AI158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I158" s="84"/>
      <c r="BQ158" s="4"/>
      <c r="BR158" s="4"/>
      <c r="BS158" s="4"/>
      <c r="BT158" s="4"/>
      <c r="BU158" s="4"/>
    </row>
    <row r="159" spans="1:73" s="1" customFormat="1">
      <c r="A159" s="81"/>
      <c r="B159" s="82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3"/>
      <c r="V159" s="83"/>
      <c r="W159" s="81"/>
      <c r="X159" s="81"/>
      <c r="Y159" s="83"/>
      <c r="Z159" s="81"/>
      <c r="AA159" s="81"/>
      <c r="AB159" s="81"/>
      <c r="AC159" s="81"/>
      <c r="AD159" s="81"/>
      <c r="AE159"/>
      <c r="AF159"/>
      <c r="AG159" s="81"/>
      <c r="AI159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I159" s="84"/>
      <c r="BQ159" s="4"/>
      <c r="BR159" s="4"/>
      <c r="BS159" s="4"/>
      <c r="BT159" s="4"/>
      <c r="BU159" s="4"/>
    </row>
    <row r="160" spans="1:73" s="1" customFormat="1">
      <c r="A160" s="81"/>
      <c r="B160" s="82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3"/>
      <c r="V160" s="83"/>
      <c r="W160" s="81"/>
      <c r="X160" s="81"/>
      <c r="Y160" s="83"/>
      <c r="Z160" s="81"/>
      <c r="AA160" s="81"/>
      <c r="AB160" s="81"/>
      <c r="AC160" s="81"/>
      <c r="AD160" s="81"/>
      <c r="AE160"/>
      <c r="AF160"/>
      <c r="AG160" s="81"/>
      <c r="AI160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I160" s="84"/>
      <c r="BQ160" s="4"/>
      <c r="BR160" s="4"/>
      <c r="BS160" s="4"/>
      <c r="BT160" s="4"/>
      <c r="BU160" s="4"/>
    </row>
    <row r="161" spans="1:73" s="1" customFormat="1">
      <c r="A161" s="81"/>
      <c r="B161" s="82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3"/>
      <c r="V161" s="83"/>
      <c r="W161" s="81"/>
      <c r="X161" s="81"/>
      <c r="Y161" s="83"/>
      <c r="Z161" s="81"/>
      <c r="AA161" s="81"/>
      <c r="AB161" s="81"/>
      <c r="AC161" s="81"/>
      <c r="AD161" s="81"/>
      <c r="AE161"/>
      <c r="AF161"/>
      <c r="AG161" s="81"/>
      <c r="AI16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I161" s="84"/>
      <c r="BQ161" s="4"/>
      <c r="BR161" s="4"/>
      <c r="BS161" s="4"/>
      <c r="BT161" s="4"/>
      <c r="BU161" s="4"/>
    </row>
    <row r="162" spans="1:73" s="1" customFormat="1">
      <c r="A162" s="81"/>
      <c r="B162" s="82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3"/>
      <c r="V162" s="83"/>
      <c r="W162" s="81"/>
      <c r="X162" s="81"/>
      <c r="Y162" s="83"/>
      <c r="Z162" s="81"/>
      <c r="AA162" s="81"/>
      <c r="AB162" s="81"/>
      <c r="AC162" s="81"/>
      <c r="AD162" s="81"/>
      <c r="AE162"/>
      <c r="AF162"/>
      <c r="AG162" s="81"/>
      <c r="AI162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I162" s="84"/>
      <c r="BQ162" s="4"/>
      <c r="BR162" s="4"/>
      <c r="BS162" s="4"/>
      <c r="BT162" s="4"/>
      <c r="BU162" s="4"/>
    </row>
    <row r="163" spans="1:73" s="1" customFormat="1">
      <c r="A163" s="81"/>
      <c r="B163" s="82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3"/>
      <c r="V163" s="83"/>
      <c r="W163" s="81"/>
      <c r="X163" s="81"/>
      <c r="Y163" s="83"/>
      <c r="Z163" s="81"/>
      <c r="AA163" s="81"/>
      <c r="AB163" s="81"/>
      <c r="AC163" s="81"/>
      <c r="AD163" s="81"/>
      <c r="AE163"/>
      <c r="AF163"/>
      <c r="AG163" s="81"/>
      <c r="AI163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I163" s="84"/>
      <c r="BQ163" s="4"/>
      <c r="BR163" s="4"/>
      <c r="BS163" s="4"/>
      <c r="BT163" s="4"/>
      <c r="BU163" s="4"/>
    </row>
    <row r="164" spans="1:73" s="1" customFormat="1">
      <c r="A164" s="81"/>
      <c r="B164" s="82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3"/>
      <c r="V164" s="83"/>
      <c r="W164" s="81"/>
      <c r="X164" s="81"/>
      <c r="Y164" s="83"/>
      <c r="Z164" s="81"/>
      <c r="AA164" s="81"/>
      <c r="AB164" s="81"/>
      <c r="AC164" s="81"/>
      <c r="AD164" s="81"/>
      <c r="AE164"/>
      <c r="AF164"/>
      <c r="AG164" s="81"/>
      <c r="AI164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I164" s="84"/>
      <c r="BQ164" s="4"/>
      <c r="BR164" s="4"/>
      <c r="BS164" s="4"/>
      <c r="BT164" s="4"/>
      <c r="BU164" s="4"/>
    </row>
    <row r="165" spans="1:73" s="1" customFormat="1">
      <c r="A165" s="81"/>
      <c r="B165" s="82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3"/>
      <c r="V165" s="83"/>
      <c r="W165" s="81"/>
      <c r="X165" s="81"/>
      <c r="Y165" s="83"/>
      <c r="Z165" s="81"/>
      <c r="AA165" s="81"/>
      <c r="AB165" s="81"/>
      <c r="AC165" s="81"/>
      <c r="AD165" s="81"/>
      <c r="AE165"/>
      <c r="AF165"/>
      <c r="AG165" s="81"/>
      <c r="AI165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I165" s="84"/>
      <c r="BQ165" s="4"/>
      <c r="BR165" s="4"/>
      <c r="BS165" s="4"/>
      <c r="BT165" s="4"/>
      <c r="BU165" s="4"/>
    </row>
    <row r="166" spans="1:73" s="1" customFormat="1">
      <c r="A166" s="81"/>
      <c r="B166" s="82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3"/>
      <c r="V166" s="83"/>
      <c r="W166" s="81"/>
      <c r="X166" s="81"/>
      <c r="Y166" s="83"/>
      <c r="Z166" s="81"/>
      <c r="AA166" s="81"/>
      <c r="AB166" s="81"/>
      <c r="AC166" s="81"/>
      <c r="AD166" s="81"/>
      <c r="AE166"/>
      <c r="AF166"/>
      <c r="AG166" s="81"/>
      <c r="AI166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I166" s="84"/>
      <c r="BQ166" s="4"/>
      <c r="BR166" s="4"/>
      <c r="BS166" s="4"/>
      <c r="BT166" s="4"/>
      <c r="BU166" s="4"/>
    </row>
    <row r="167" spans="1:73" s="1" customFormat="1">
      <c r="A167" s="81"/>
      <c r="B167" s="82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3"/>
      <c r="V167" s="83"/>
      <c r="W167" s="81"/>
      <c r="X167" s="81"/>
      <c r="Y167" s="83"/>
      <c r="Z167" s="81"/>
      <c r="AA167" s="81"/>
      <c r="AB167" s="81"/>
      <c r="AC167" s="81"/>
      <c r="AD167" s="81"/>
      <c r="AE167"/>
      <c r="AF167"/>
      <c r="AG167" s="81"/>
      <c r="AI167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I167" s="84"/>
      <c r="BQ167" s="4"/>
      <c r="BR167" s="4"/>
      <c r="BS167" s="4"/>
      <c r="BT167" s="4"/>
      <c r="BU167" s="4"/>
    </row>
    <row r="168" spans="1:73" s="1" customFormat="1">
      <c r="A168" s="81"/>
      <c r="B168" s="82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3"/>
      <c r="V168" s="83"/>
      <c r="W168" s="81"/>
      <c r="X168" s="81"/>
      <c r="Y168" s="83"/>
      <c r="Z168" s="81"/>
      <c r="AA168" s="81"/>
      <c r="AB168" s="81"/>
      <c r="AC168" s="81"/>
      <c r="AD168" s="81"/>
      <c r="AE168"/>
      <c r="AF168"/>
      <c r="AG168" s="81"/>
      <c r="AI168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I168" s="84"/>
      <c r="BQ168" s="4"/>
      <c r="BR168" s="4"/>
      <c r="BS168" s="4"/>
      <c r="BT168" s="4"/>
      <c r="BU168" s="4"/>
    </row>
    <row r="169" spans="1:73" s="1" customFormat="1">
      <c r="A169" s="81"/>
      <c r="B169" s="82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3"/>
      <c r="V169" s="83"/>
      <c r="W169" s="81"/>
      <c r="X169" s="81"/>
      <c r="Y169" s="83"/>
      <c r="Z169" s="81"/>
      <c r="AA169" s="81"/>
      <c r="AB169" s="81"/>
      <c r="AC169" s="81"/>
      <c r="AD169" s="81"/>
      <c r="AE169"/>
      <c r="AF169"/>
      <c r="AG169" s="81"/>
      <c r="AI169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I169" s="84"/>
      <c r="BQ169" s="4"/>
      <c r="BR169" s="4"/>
      <c r="BS169" s="4"/>
      <c r="BT169" s="4"/>
      <c r="BU169" s="4"/>
    </row>
    <row r="170" spans="1:73" s="1" customFormat="1">
      <c r="A170" s="81"/>
      <c r="B170" s="82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3"/>
      <c r="V170" s="83"/>
      <c r="W170" s="81"/>
      <c r="X170" s="81"/>
      <c r="Y170" s="83"/>
      <c r="Z170" s="81"/>
      <c r="AA170" s="81"/>
      <c r="AB170" s="81"/>
      <c r="AC170" s="81"/>
      <c r="AD170" s="81"/>
      <c r="AE170"/>
      <c r="AF170"/>
      <c r="AG170" s="81"/>
      <c r="AI170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I170" s="84"/>
      <c r="BQ170" s="4"/>
      <c r="BR170" s="4"/>
      <c r="BS170" s="4"/>
      <c r="BT170" s="4"/>
      <c r="BU170" s="4"/>
    </row>
    <row r="171" spans="1:73" s="1" customFormat="1">
      <c r="A171" s="81"/>
      <c r="B171" s="82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3"/>
      <c r="V171" s="83"/>
      <c r="W171" s="81"/>
      <c r="X171" s="81"/>
      <c r="Y171" s="83"/>
      <c r="Z171" s="81"/>
      <c r="AA171" s="81"/>
      <c r="AB171" s="81"/>
      <c r="AC171" s="81"/>
      <c r="AD171" s="81"/>
      <c r="AE171"/>
      <c r="AF171"/>
      <c r="AG171" s="81"/>
      <c r="AI17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I171" s="84"/>
      <c r="BQ171" s="4"/>
      <c r="BR171" s="4"/>
      <c r="BS171" s="4"/>
      <c r="BT171" s="4"/>
      <c r="BU171" s="4"/>
    </row>
    <row r="172" spans="1:73" s="1" customFormat="1">
      <c r="A172" s="81"/>
      <c r="B172" s="82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3"/>
      <c r="V172" s="83"/>
      <c r="W172" s="81"/>
      <c r="X172" s="81"/>
      <c r="Y172" s="83"/>
      <c r="Z172" s="81"/>
      <c r="AA172" s="81"/>
      <c r="AB172" s="81"/>
      <c r="AC172" s="81"/>
      <c r="AD172" s="81"/>
      <c r="AE172"/>
      <c r="AF172"/>
      <c r="AG172" s="81"/>
      <c r="AI172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I172" s="84"/>
      <c r="BQ172" s="4"/>
      <c r="BR172" s="4"/>
      <c r="BS172" s="4"/>
      <c r="BT172" s="4"/>
      <c r="BU172" s="4"/>
    </row>
    <row r="173" spans="1:73" s="1" customFormat="1">
      <c r="A173" s="81"/>
      <c r="B173" s="82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3"/>
      <c r="V173" s="83"/>
      <c r="W173" s="81"/>
      <c r="X173" s="81"/>
      <c r="Y173" s="83"/>
      <c r="Z173" s="81"/>
      <c r="AA173" s="81"/>
      <c r="AB173" s="81"/>
      <c r="AC173" s="81"/>
      <c r="AD173" s="81"/>
      <c r="AE173"/>
      <c r="AF173"/>
      <c r="AG173" s="81"/>
      <c r="AI173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I173" s="84"/>
      <c r="BQ173" s="4"/>
      <c r="BR173" s="4"/>
      <c r="BS173" s="4"/>
      <c r="BT173" s="4"/>
      <c r="BU173" s="4"/>
    </row>
    <row r="174" spans="1:73" s="1" customFormat="1">
      <c r="A174" s="81"/>
      <c r="B174" s="82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3"/>
      <c r="V174" s="83"/>
      <c r="W174" s="81"/>
      <c r="X174" s="81"/>
      <c r="Y174" s="83"/>
      <c r="Z174" s="81"/>
      <c r="AA174" s="81"/>
      <c r="AB174" s="81"/>
      <c r="AC174" s="81"/>
      <c r="AD174" s="81"/>
      <c r="AE174"/>
      <c r="AF174"/>
      <c r="AG174" s="81"/>
      <c r="AI174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I174" s="84"/>
      <c r="BQ174" s="4"/>
      <c r="BR174" s="4"/>
      <c r="BS174" s="4"/>
      <c r="BT174" s="4"/>
      <c r="BU174" s="4"/>
    </row>
    <row r="175" spans="1:73" s="1" customFormat="1">
      <c r="A175" s="81"/>
      <c r="B175" s="82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3"/>
      <c r="V175" s="83"/>
      <c r="W175" s="81"/>
      <c r="X175" s="81"/>
      <c r="Y175" s="83"/>
      <c r="Z175" s="81"/>
      <c r="AA175" s="81"/>
      <c r="AB175" s="81"/>
      <c r="AC175" s="81"/>
      <c r="AD175" s="81"/>
      <c r="AE175"/>
      <c r="AF175"/>
      <c r="AG175" s="81"/>
      <c r="AI175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I175" s="84"/>
      <c r="BQ175" s="4"/>
      <c r="BR175" s="4"/>
      <c r="BS175" s="4"/>
      <c r="BT175" s="4"/>
      <c r="BU175" s="4"/>
    </row>
    <row r="176" spans="1:73" s="1" customFormat="1">
      <c r="A176" s="81"/>
      <c r="B176" s="82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3"/>
      <c r="V176" s="83"/>
      <c r="W176" s="81"/>
      <c r="X176" s="81"/>
      <c r="Y176" s="83"/>
      <c r="Z176" s="81"/>
      <c r="AA176" s="81"/>
      <c r="AB176" s="81"/>
      <c r="AC176" s="81"/>
      <c r="AD176" s="81"/>
      <c r="AE176"/>
      <c r="AF176"/>
      <c r="AG176" s="81"/>
      <c r="AI176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I176" s="84"/>
      <c r="BQ176" s="4"/>
      <c r="BR176" s="4"/>
      <c r="BS176" s="4"/>
      <c r="BT176" s="4"/>
      <c r="BU176" s="4"/>
    </row>
    <row r="177" spans="1:73" s="1" customFormat="1">
      <c r="A177" s="81"/>
      <c r="B177" s="82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3"/>
      <c r="V177" s="83"/>
      <c r="W177" s="81"/>
      <c r="X177" s="81"/>
      <c r="Y177" s="83"/>
      <c r="Z177" s="81"/>
      <c r="AA177" s="81"/>
      <c r="AB177" s="81"/>
      <c r="AC177" s="81"/>
      <c r="AD177" s="81"/>
      <c r="AE177"/>
      <c r="AF177"/>
      <c r="AG177" s="81"/>
      <c r="AI177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I177" s="84"/>
      <c r="BQ177" s="4"/>
      <c r="BR177" s="4"/>
      <c r="BS177" s="4"/>
      <c r="BT177" s="4"/>
      <c r="BU177" s="4"/>
    </row>
    <row r="178" spans="1:73" s="1" customFormat="1">
      <c r="A178" s="81"/>
      <c r="B178" s="82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3"/>
      <c r="V178" s="83"/>
      <c r="W178" s="81"/>
      <c r="X178" s="81"/>
      <c r="Y178" s="83"/>
      <c r="Z178" s="81"/>
      <c r="AA178" s="81"/>
      <c r="AB178" s="81"/>
      <c r="AC178" s="81"/>
      <c r="AD178" s="81"/>
      <c r="AE178"/>
      <c r="AF178"/>
      <c r="AG178" s="81"/>
      <c r="AI178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I178" s="84"/>
      <c r="BQ178" s="4"/>
      <c r="BR178" s="4"/>
      <c r="BS178" s="4"/>
      <c r="BT178" s="4"/>
      <c r="BU178" s="4"/>
    </row>
    <row r="179" spans="1:73" s="1" customFormat="1">
      <c r="A179" s="81"/>
      <c r="B179" s="82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3"/>
      <c r="V179" s="83"/>
      <c r="W179" s="81"/>
      <c r="X179" s="81"/>
      <c r="Y179" s="83"/>
      <c r="Z179" s="81"/>
      <c r="AA179" s="81"/>
      <c r="AB179" s="81"/>
      <c r="AC179" s="81"/>
      <c r="AD179" s="81"/>
      <c r="AE179"/>
      <c r="AF179"/>
      <c r="AG179" s="81"/>
      <c r="AI179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I179" s="84"/>
      <c r="BQ179" s="4"/>
      <c r="BR179" s="4"/>
      <c r="BS179" s="4"/>
      <c r="BT179" s="4"/>
      <c r="BU179" s="4"/>
    </row>
    <row r="180" spans="1:73" s="1" customFormat="1">
      <c r="A180" s="81"/>
      <c r="B180" s="82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3"/>
      <c r="V180" s="83"/>
      <c r="W180" s="81"/>
      <c r="X180" s="81"/>
      <c r="Y180" s="83"/>
      <c r="Z180" s="81"/>
      <c r="AA180" s="81"/>
      <c r="AB180" s="81"/>
      <c r="AC180" s="81"/>
      <c r="AD180" s="81"/>
      <c r="AE180"/>
      <c r="AF180"/>
      <c r="AG180" s="81"/>
      <c r="AI180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I180" s="84"/>
      <c r="BQ180" s="4"/>
      <c r="BR180" s="4"/>
      <c r="BS180" s="4"/>
      <c r="BT180" s="4"/>
      <c r="BU180" s="4"/>
    </row>
    <row r="181" spans="1:73" s="1" customFormat="1">
      <c r="A181" s="81"/>
      <c r="B181" s="82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3"/>
      <c r="V181" s="83"/>
      <c r="W181" s="81"/>
      <c r="X181" s="81"/>
      <c r="Y181" s="83"/>
      <c r="Z181" s="81"/>
      <c r="AA181" s="81"/>
      <c r="AB181" s="81"/>
      <c r="AC181" s="81"/>
      <c r="AD181" s="81"/>
      <c r="AE181"/>
      <c r="AF181"/>
      <c r="AG181" s="81"/>
      <c r="AI1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I181" s="84"/>
      <c r="BQ181" s="4"/>
      <c r="BR181" s="4"/>
      <c r="BS181" s="4"/>
      <c r="BT181" s="4"/>
      <c r="BU181" s="4"/>
    </row>
    <row r="182" spans="1:73" s="1" customFormat="1">
      <c r="A182" s="81"/>
      <c r="B182" s="82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3"/>
      <c r="V182" s="83"/>
      <c r="W182" s="81"/>
      <c r="X182" s="81"/>
      <c r="Y182" s="83"/>
      <c r="Z182" s="81"/>
      <c r="AA182" s="81"/>
      <c r="AB182" s="81"/>
      <c r="AC182" s="81"/>
      <c r="AD182" s="81"/>
      <c r="AE182"/>
      <c r="AF182"/>
      <c r="AG182" s="81"/>
      <c r="AI182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I182" s="84"/>
      <c r="BQ182" s="4"/>
      <c r="BR182" s="4"/>
      <c r="BS182" s="4"/>
      <c r="BT182" s="4"/>
      <c r="BU182" s="4"/>
    </row>
    <row r="183" spans="1:73" s="1" customFormat="1">
      <c r="A183" s="81"/>
      <c r="B183" s="82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3"/>
      <c r="V183" s="83"/>
      <c r="W183" s="81"/>
      <c r="X183" s="81"/>
      <c r="Y183" s="83"/>
      <c r="Z183" s="81"/>
      <c r="AA183" s="81"/>
      <c r="AB183" s="81"/>
      <c r="AC183" s="81"/>
      <c r="AD183" s="81"/>
      <c r="AE183"/>
      <c r="AF183"/>
      <c r="AG183" s="81"/>
      <c r="AI183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I183" s="84"/>
      <c r="BQ183" s="4"/>
      <c r="BR183" s="4"/>
      <c r="BS183" s="4"/>
      <c r="BT183" s="4"/>
      <c r="BU183" s="4"/>
    </row>
    <row r="184" spans="1:73" s="1" customFormat="1">
      <c r="A184" s="81"/>
      <c r="B184" s="82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3"/>
      <c r="V184" s="83"/>
      <c r="W184" s="81"/>
      <c r="X184" s="81"/>
      <c r="Y184" s="83"/>
      <c r="Z184" s="81"/>
      <c r="AA184" s="81"/>
      <c r="AB184" s="81"/>
      <c r="AC184" s="81"/>
      <c r="AD184" s="81"/>
      <c r="AE184"/>
      <c r="AF184"/>
      <c r="AG184" s="81"/>
      <c r="AI184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I184" s="84"/>
      <c r="BQ184" s="4"/>
      <c r="BR184" s="4"/>
      <c r="BS184" s="4"/>
      <c r="BT184" s="4"/>
      <c r="BU184" s="4"/>
    </row>
    <row r="185" spans="1:73" s="1" customFormat="1">
      <c r="A185" s="81"/>
      <c r="B185" s="82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3"/>
      <c r="V185" s="83"/>
      <c r="W185" s="81"/>
      <c r="X185" s="81"/>
      <c r="Y185" s="83"/>
      <c r="Z185" s="81"/>
      <c r="AA185" s="81"/>
      <c r="AB185" s="81"/>
      <c r="AC185" s="81"/>
      <c r="AD185" s="81"/>
      <c r="AE185"/>
      <c r="AF185"/>
      <c r="AG185" s="81"/>
      <c r="AI185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I185" s="84"/>
      <c r="BQ185" s="4"/>
      <c r="BR185" s="4"/>
      <c r="BS185" s="4"/>
      <c r="BT185" s="4"/>
      <c r="BU185" s="4"/>
    </row>
    <row r="186" spans="1:73" s="1" customFormat="1">
      <c r="A186" s="81"/>
      <c r="B186" s="82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3"/>
      <c r="V186" s="83"/>
      <c r="W186" s="81"/>
      <c r="X186" s="81"/>
      <c r="Y186" s="83"/>
      <c r="Z186" s="81"/>
      <c r="AA186" s="81"/>
      <c r="AB186" s="81"/>
      <c r="AC186" s="81"/>
      <c r="AD186" s="81"/>
      <c r="AE186"/>
      <c r="AF186"/>
      <c r="AG186" s="81"/>
      <c r="AI186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I186" s="84"/>
      <c r="BQ186" s="4"/>
      <c r="BR186" s="4"/>
      <c r="BS186" s="4"/>
      <c r="BT186" s="4"/>
      <c r="BU186" s="4"/>
    </row>
    <row r="187" spans="1:73" s="1" customFormat="1">
      <c r="A187" s="81"/>
      <c r="B187" s="82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3"/>
      <c r="V187" s="83"/>
      <c r="W187" s="81"/>
      <c r="X187" s="81"/>
      <c r="Y187" s="83"/>
      <c r="Z187" s="81"/>
      <c r="AA187" s="81"/>
      <c r="AB187" s="81"/>
      <c r="AC187" s="81"/>
      <c r="AD187" s="81"/>
      <c r="AE187"/>
      <c r="AF187"/>
      <c r="AG187" s="81"/>
      <c r="AI187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I187" s="84"/>
      <c r="BQ187" s="4"/>
      <c r="BR187" s="4"/>
      <c r="BS187" s="4"/>
      <c r="BT187" s="4"/>
      <c r="BU187" s="4"/>
    </row>
    <row r="188" spans="1:73" s="1" customFormat="1">
      <c r="A188" s="81"/>
      <c r="B188" s="82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3"/>
      <c r="V188" s="83"/>
      <c r="W188" s="81"/>
      <c r="X188" s="81"/>
      <c r="Y188" s="83"/>
      <c r="Z188" s="81"/>
      <c r="AA188" s="81"/>
      <c r="AB188" s="81"/>
      <c r="AC188" s="81"/>
      <c r="AD188" s="81"/>
      <c r="AE188"/>
      <c r="AF188"/>
      <c r="AG188" s="81"/>
      <c r="AI188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I188" s="84"/>
      <c r="BQ188" s="4"/>
      <c r="BR188" s="4"/>
      <c r="BS188" s="4"/>
      <c r="BT188" s="4"/>
      <c r="BU188" s="4"/>
    </row>
    <row r="189" spans="1:73" s="1" customFormat="1">
      <c r="A189" s="81"/>
      <c r="B189" s="82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3"/>
      <c r="V189" s="83"/>
      <c r="W189" s="81"/>
      <c r="X189" s="81"/>
      <c r="Y189" s="83"/>
      <c r="Z189" s="81"/>
      <c r="AA189" s="81"/>
      <c r="AB189" s="81"/>
      <c r="AC189" s="81"/>
      <c r="AD189" s="81"/>
      <c r="AE189"/>
      <c r="AF189"/>
      <c r="AG189" s="81"/>
      <c r="AI189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I189" s="84"/>
      <c r="BQ189" s="4"/>
      <c r="BR189" s="4"/>
      <c r="BS189" s="4"/>
      <c r="BT189" s="4"/>
      <c r="BU189" s="4"/>
    </row>
    <row r="190" spans="1:73" s="1" customFormat="1">
      <c r="A190" s="81"/>
      <c r="B190" s="82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3"/>
      <c r="V190" s="83"/>
      <c r="W190" s="81"/>
      <c r="X190" s="81"/>
      <c r="Y190" s="83"/>
      <c r="Z190" s="81"/>
      <c r="AA190" s="81"/>
      <c r="AB190" s="81"/>
      <c r="AC190" s="81"/>
      <c r="AD190" s="81"/>
      <c r="AE190"/>
      <c r="AF190"/>
      <c r="AG190" s="81"/>
      <c r="AI190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I190" s="84"/>
      <c r="BQ190" s="4"/>
      <c r="BR190" s="4"/>
      <c r="BS190" s="4"/>
      <c r="BT190" s="4"/>
      <c r="BU190" s="4"/>
    </row>
    <row r="191" spans="1:73" s="1" customFormat="1">
      <c r="A191" s="81"/>
      <c r="B191" s="82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3"/>
      <c r="V191" s="83"/>
      <c r="W191" s="81"/>
      <c r="X191" s="81"/>
      <c r="Y191" s="83"/>
      <c r="Z191" s="81"/>
      <c r="AA191" s="81"/>
      <c r="AB191" s="81"/>
      <c r="AC191" s="81"/>
      <c r="AD191" s="81"/>
      <c r="AE191"/>
      <c r="AF191"/>
      <c r="AG191" s="81"/>
      <c r="AI19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I191" s="84"/>
      <c r="BQ191" s="4"/>
      <c r="BR191" s="4"/>
      <c r="BS191" s="4"/>
      <c r="BT191" s="4"/>
      <c r="BU191" s="4"/>
    </row>
    <row r="192" spans="1:73" s="1" customFormat="1">
      <c r="A192" s="81"/>
      <c r="B192" s="82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3"/>
      <c r="V192" s="83"/>
      <c r="W192" s="81"/>
      <c r="X192" s="81"/>
      <c r="Y192" s="83"/>
      <c r="Z192" s="81"/>
      <c r="AA192" s="81"/>
      <c r="AB192" s="81"/>
      <c r="AC192" s="81"/>
      <c r="AD192" s="81"/>
      <c r="AE192"/>
      <c r="AF192"/>
      <c r="AG192" s="81"/>
      <c r="AI192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I192" s="84"/>
      <c r="BQ192" s="4"/>
      <c r="BR192" s="4"/>
      <c r="BS192" s="4"/>
      <c r="BT192" s="4"/>
      <c r="BU192" s="4"/>
    </row>
    <row r="193" spans="1:73" s="1" customFormat="1">
      <c r="A193" s="81"/>
      <c r="B193" s="82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3"/>
      <c r="V193" s="83"/>
      <c r="W193" s="81"/>
      <c r="X193" s="81"/>
      <c r="Y193" s="83"/>
      <c r="Z193" s="81"/>
      <c r="AA193" s="81"/>
      <c r="AB193" s="81"/>
      <c r="AC193" s="81"/>
      <c r="AD193" s="81"/>
      <c r="AE193"/>
      <c r="AF193"/>
      <c r="AG193" s="81"/>
      <c r="AI193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I193" s="84"/>
      <c r="BQ193" s="4"/>
      <c r="BR193" s="4"/>
      <c r="BS193" s="4"/>
      <c r="BT193" s="4"/>
      <c r="BU193" s="4"/>
    </row>
    <row r="194" spans="1:73" s="1" customFormat="1">
      <c r="A194" s="81"/>
      <c r="B194" s="82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3"/>
      <c r="V194" s="83"/>
      <c r="W194" s="81"/>
      <c r="X194" s="81"/>
      <c r="Y194" s="83"/>
      <c r="Z194" s="81"/>
      <c r="AA194" s="81"/>
      <c r="AB194" s="81"/>
      <c r="AC194" s="81"/>
      <c r="AD194" s="81"/>
      <c r="AE194"/>
      <c r="AF194"/>
      <c r="AG194" s="81"/>
      <c r="AI194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I194" s="84"/>
      <c r="BQ194" s="4"/>
      <c r="BR194" s="4"/>
      <c r="BS194" s="4"/>
      <c r="BT194" s="4"/>
      <c r="BU194" s="4"/>
    </row>
    <row r="195" spans="1:73" s="1" customFormat="1">
      <c r="A195" s="81"/>
      <c r="B195" s="82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3"/>
      <c r="V195" s="83"/>
      <c r="W195" s="81"/>
      <c r="X195" s="81"/>
      <c r="Y195" s="83"/>
      <c r="Z195" s="81"/>
      <c r="AA195" s="81"/>
      <c r="AB195" s="81"/>
      <c r="AC195" s="81"/>
      <c r="AD195" s="81"/>
      <c r="AE195"/>
      <c r="AF195"/>
      <c r="AG195" s="81"/>
      <c r="AI195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I195" s="84"/>
      <c r="BQ195" s="4"/>
      <c r="BR195" s="4"/>
      <c r="BS195" s="4"/>
      <c r="BT195" s="4"/>
      <c r="BU195" s="4"/>
    </row>
    <row r="196" spans="1:73" s="1" customFormat="1">
      <c r="A196" s="81"/>
      <c r="B196" s="82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3"/>
      <c r="V196" s="83"/>
      <c r="W196" s="81"/>
      <c r="X196" s="81"/>
      <c r="Y196" s="83"/>
      <c r="Z196" s="81"/>
      <c r="AA196" s="81"/>
      <c r="AB196" s="81"/>
      <c r="AC196" s="81"/>
      <c r="AD196" s="81"/>
      <c r="AE196"/>
      <c r="AF196"/>
      <c r="AG196" s="81"/>
      <c r="AI196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I196" s="84"/>
      <c r="BQ196" s="4"/>
      <c r="BR196" s="4"/>
      <c r="BS196" s="4"/>
      <c r="BT196" s="4"/>
      <c r="BU196" s="4"/>
    </row>
    <row r="197" spans="1:73" s="1" customFormat="1">
      <c r="A197" s="81"/>
      <c r="B197" s="82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3"/>
      <c r="V197" s="83"/>
      <c r="W197" s="81"/>
      <c r="X197" s="81"/>
      <c r="Y197" s="83"/>
      <c r="Z197" s="81"/>
      <c r="AA197" s="81"/>
      <c r="AB197" s="81"/>
      <c r="AC197" s="81"/>
      <c r="AD197" s="81"/>
      <c r="AE197"/>
      <c r="AF197"/>
      <c r="AG197" s="81"/>
      <c r="AI197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I197" s="84"/>
      <c r="BQ197" s="4"/>
      <c r="BR197" s="4"/>
      <c r="BS197" s="4"/>
      <c r="BT197" s="4"/>
      <c r="BU197" s="4"/>
    </row>
    <row r="198" spans="1:73" s="1" customFormat="1">
      <c r="A198" s="81"/>
      <c r="B198" s="82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3"/>
      <c r="V198" s="83"/>
      <c r="W198" s="81"/>
      <c r="X198" s="81"/>
      <c r="Y198" s="83"/>
      <c r="Z198" s="81"/>
      <c r="AA198" s="81"/>
      <c r="AB198" s="81"/>
      <c r="AC198" s="81"/>
      <c r="AD198" s="81"/>
      <c r="AE198"/>
      <c r="AF198"/>
      <c r="AG198" s="81"/>
      <c r="AI198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I198" s="84"/>
      <c r="BQ198" s="4"/>
      <c r="BR198" s="4"/>
      <c r="BS198" s="4"/>
      <c r="BT198" s="4"/>
      <c r="BU198" s="4"/>
    </row>
    <row r="199" spans="1:73" s="1" customFormat="1">
      <c r="A199" s="81"/>
      <c r="B199" s="82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3"/>
      <c r="V199" s="83"/>
      <c r="W199" s="81"/>
      <c r="X199" s="81"/>
      <c r="Y199" s="83"/>
      <c r="Z199" s="81"/>
      <c r="AA199" s="81"/>
      <c r="AB199" s="81"/>
      <c r="AC199" s="81"/>
      <c r="AD199" s="81"/>
      <c r="AE199"/>
      <c r="AF199"/>
      <c r="AG199" s="81"/>
      <c r="AI199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I199" s="84"/>
      <c r="BQ199" s="4"/>
      <c r="BR199" s="4"/>
      <c r="BS199" s="4"/>
      <c r="BT199" s="4"/>
      <c r="BU199" s="4"/>
    </row>
    <row r="200" spans="1:73" s="1" customFormat="1">
      <c r="A200" s="81"/>
      <c r="B200" s="82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3"/>
      <c r="V200" s="83"/>
      <c r="W200" s="81"/>
      <c r="X200" s="81"/>
      <c r="Y200" s="83"/>
      <c r="Z200" s="81"/>
      <c r="AA200" s="81"/>
      <c r="AB200" s="81"/>
      <c r="AC200" s="81"/>
      <c r="AD200" s="81"/>
      <c r="AE200"/>
      <c r="AF200"/>
      <c r="AG200" s="81"/>
      <c r="AI200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I200" s="84"/>
      <c r="BQ200" s="4"/>
      <c r="BR200" s="4"/>
      <c r="BS200" s="4"/>
      <c r="BT200" s="4"/>
      <c r="BU200" s="4"/>
    </row>
    <row r="201" spans="1:73" s="1" customFormat="1">
      <c r="A201" s="81"/>
      <c r="B201" s="82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3"/>
      <c r="V201" s="83"/>
      <c r="W201" s="81"/>
      <c r="X201" s="81"/>
      <c r="Y201" s="83"/>
      <c r="Z201" s="81"/>
      <c r="AA201" s="81"/>
      <c r="AB201" s="81"/>
      <c r="AC201" s="81"/>
      <c r="AD201" s="81"/>
      <c r="AE201"/>
      <c r="AF201"/>
      <c r="AG201" s="81"/>
      <c r="AI20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I201" s="84"/>
      <c r="BQ201" s="4"/>
      <c r="BR201" s="4"/>
      <c r="BS201" s="4"/>
      <c r="BT201" s="4"/>
      <c r="BU201" s="4"/>
    </row>
    <row r="202" spans="1:73" s="1" customFormat="1">
      <c r="A202" s="81"/>
      <c r="B202" s="82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3"/>
      <c r="V202" s="83"/>
      <c r="W202" s="81"/>
      <c r="X202" s="81"/>
      <c r="Y202" s="83"/>
      <c r="Z202" s="81"/>
      <c r="AA202" s="81"/>
      <c r="AB202" s="81"/>
      <c r="AC202" s="81"/>
      <c r="AD202" s="81"/>
      <c r="AE202"/>
      <c r="AF202"/>
      <c r="AG202" s="81"/>
      <c r="AI202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I202" s="84"/>
      <c r="BQ202" s="4"/>
      <c r="BR202" s="4"/>
      <c r="BS202" s="4"/>
      <c r="BT202" s="4"/>
      <c r="BU202" s="4"/>
    </row>
    <row r="203" spans="1:73" s="1" customFormat="1">
      <c r="A203" s="81"/>
      <c r="B203" s="82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3"/>
      <c r="V203" s="83"/>
      <c r="W203" s="81"/>
      <c r="X203" s="81"/>
      <c r="Y203" s="83"/>
      <c r="Z203" s="81"/>
      <c r="AA203" s="81"/>
      <c r="AB203" s="81"/>
      <c r="AC203" s="81"/>
      <c r="AD203" s="81"/>
      <c r="AE203"/>
      <c r="AF203"/>
      <c r="AG203" s="81"/>
      <c r="AI203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I203" s="84"/>
      <c r="BQ203" s="4"/>
      <c r="BR203" s="4"/>
      <c r="BS203" s="4"/>
      <c r="BT203" s="4"/>
      <c r="BU203" s="4"/>
    </row>
    <row r="204" spans="1:73" s="1" customFormat="1">
      <c r="A204" s="81"/>
      <c r="B204" s="82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3"/>
      <c r="V204" s="83"/>
      <c r="W204" s="81"/>
      <c r="X204" s="81"/>
      <c r="Y204" s="83"/>
      <c r="Z204" s="81"/>
      <c r="AA204" s="81"/>
      <c r="AB204" s="81"/>
      <c r="AC204" s="81"/>
      <c r="AD204" s="81"/>
      <c r="AE204"/>
      <c r="AF204"/>
      <c r="AG204" s="81"/>
      <c r="AI204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I204" s="84"/>
      <c r="BQ204" s="4"/>
      <c r="BR204" s="4"/>
      <c r="BS204" s="4"/>
      <c r="BT204" s="4"/>
      <c r="BU204" s="4"/>
    </row>
    <row r="205" spans="1:73" s="1" customFormat="1">
      <c r="A205" s="81"/>
      <c r="B205" s="82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3"/>
      <c r="V205" s="83"/>
      <c r="W205" s="81"/>
      <c r="X205" s="81"/>
      <c r="Y205" s="83"/>
      <c r="Z205" s="81"/>
      <c r="AA205" s="81"/>
      <c r="AB205" s="81"/>
      <c r="AC205" s="81"/>
      <c r="AD205" s="81"/>
      <c r="AE205"/>
      <c r="AF205"/>
      <c r="AG205" s="81"/>
      <c r="AI205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I205" s="84"/>
      <c r="BQ205" s="4"/>
      <c r="BR205" s="4"/>
      <c r="BS205" s="4"/>
      <c r="BT205" s="4"/>
      <c r="BU205" s="4"/>
    </row>
    <row r="206" spans="1:73" s="1" customFormat="1">
      <c r="A206" s="81"/>
      <c r="B206" s="82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3"/>
      <c r="V206" s="83"/>
      <c r="W206" s="81"/>
      <c r="X206" s="81"/>
      <c r="Y206" s="83"/>
      <c r="Z206" s="81"/>
      <c r="AA206" s="81"/>
      <c r="AB206" s="81"/>
      <c r="AC206" s="81"/>
      <c r="AD206" s="81"/>
      <c r="AE206"/>
      <c r="AF206"/>
      <c r="AG206" s="81"/>
      <c r="AI206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I206" s="84"/>
      <c r="BQ206" s="4"/>
      <c r="BR206" s="4"/>
      <c r="BS206" s="4"/>
      <c r="BT206" s="4"/>
      <c r="BU206" s="4"/>
    </row>
    <row r="207" spans="1:73" s="1" customFormat="1">
      <c r="A207" s="81"/>
      <c r="B207" s="82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3"/>
      <c r="V207" s="83"/>
      <c r="W207" s="81"/>
      <c r="X207" s="81"/>
      <c r="Y207" s="83"/>
      <c r="Z207" s="81"/>
      <c r="AA207" s="81"/>
      <c r="AB207" s="81"/>
      <c r="AC207" s="81"/>
      <c r="AD207" s="81"/>
      <c r="AE207"/>
      <c r="AF207"/>
      <c r="AG207" s="81"/>
      <c r="AI207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I207" s="84"/>
      <c r="BQ207" s="4"/>
      <c r="BR207" s="4"/>
      <c r="BS207" s="4"/>
      <c r="BT207" s="4"/>
      <c r="BU207" s="4"/>
    </row>
    <row r="208" spans="1:73" s="1" customFormat="1">
      <c r="A208" s="81"/>
      <c r="B208" s="82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3"/>
      <c r="V208" s="83"/>
      <c r="W208" s="81"/>
      <c r="X208" s="81"/>
      <c r="Y208" s="83"/>
      <c r="Z208" s="81"/>
      <c r="AA208" s="81"/>
      <c r="AB208" s="81"/>
      <c r="AC208" s="81"/>
      <c r="AD208" s="81"/>
      <c r="AE208"/>
      <c r="AF208"/>
      <c r="AG208" s="81"/>
      <c r="AI208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I208" s="84"/>
      <c r="BQ208" s="4"/>
      <c r="BR208" s="4"/>
      <c r="BS208" s="4"/>
      <c r="BT208" s="4"/>
      <c r="BU208" s="4"/>
    </row>
    <row r="209" spans="1:73" s="1" customFormat="1">
      <c r="A209" s="81"/>
      <c r="B209" s="82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3"/>
      <c r="V209" s="83"/>
      <c r="W209" s="81"/>
      <c r="X209" s="81"/>
      <c r="Y209" s="83"/>
      <c r="Z209" s="81"/>
      <c r="AA209" s="81"/>
      <c r="AB209" s="81"/>
      <c r="AC209" s="81"/>
      <c r="AD209" s="81"/>
      <c r="AE209"/>
      <c r="AF209"/>
      <c r="AG209" s="81"/>
      <c r="AI209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I209" s="84"/>
      <c r="BQ209" s="4"/>
      <c r="BR209" s="4"/>
      <c r="BS209" s="4"/>
      <c r="BT209" s="4"/>
      <c r="BU209" s="4"/>
    </row>
    <row r="210" spans="1:73" s="1" customFormat="1">
      <c r="A210" s="81"/>
      <c r="B210" s="82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3"/>
      <c r="V210" s="83"/>
      <c r="W210" s="81"/>
      <c r="X210" s="81"/>
      <c r="Y210" s="83"/>
      <c r="Z210" s="81"/>
      <c r="AA210" s="81"/>
      <c r="AB210" s="81"/>
      <c r="AC210" s="81"/>
      <c r="AD210" s="81"/>
      <c r="AE210"/>
      <c r="AF210"/>
      <c r="AG210" s="81"/>
      <c r="AI210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I210" s="84"/>
      <c r="BQ210" s="4"/>
      <c r="BR210" s="4"/>
      <c r="BS210" s="4"/>
      <c r="BT210" s="4"/>
      <c r="BU210" s="4"/>
    </row>
    <row r="211" spans="1:73" s="1" customFormat="1">
      <c r="A211" s="81"/>
      <c r="B211" s="82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3"/>
      <c r="V211" s="83"/>
      <c r="W211" s="81"/>
      <c r="X211" s="81"/>
      <c r="Y211" s="83"/>
      <c r="Z211" s="81"/>
      <c r="AA211" s="81"/>
      <c r="AB211" s="81"/>
      <c r="AC211" s="81"/>
      <c r="AD211" s="81"/>
      <c r="AE211"/>
      <c r="AF211"/>
      <c r="AG211" s="81"/>
      <c r="AI21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I211" s="84"/>
      <c r="BQ211" s="4"/>
      <c r="BR211" s="4"/>
      <c r="BS211" s="4"/>
      <c r="BT211" s="4"/>
      <c r="BU211" s="4"/>
    </row>
    <row r="212" spans="1:73" s="1" customFormat="1">
      <c r="A212" s="81"/>
      <c r="B212" s="82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3"/>
      <c r="V212" s="83"/>
      <c r="W212" s="81"/>
      <c r="X212" s="81"/>
      <c r="Y212" s="83"/>
      <c r="Z212" s="81"/>
      <c r="AA212" s="81"/>
      <c r="AB212" s="81"/>
      <c r="AC212" s="81"/>
      <c r="AD212" s="81"/>
      <c r="AE212"/>
      <c r="AF212"/>
      <c r="AG212" s="81"/>
      <c r="AI212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I212" s="84"/>
      <c r="BQ212" s="4"/>
      <c r="BR212" s="4"/>
      <c r="BS212" s="4"/>
      <c r="BT212" s="4"/>
      <c r="BU212" s="4"/>
    </row>
    <row r="213" spans="1:73" s="1" customFormat="1">
      <c r="A213" s="81"/>
      <c r="B213" s="82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3"/>
      <c r="V213" s="83"/>
      <c r="W213" s="81"/>
      <c r="X213" s="81"/>
      <c r="Y213" s="83"/>
      <c r="Z213" s="81"/>
      <c r="AA213" s="81"/>
      <c r="AB213" s="81"/>
      <c r="AC213" s="81"/>
      <c r="AD213" s="81"/>
      <c r="AE213"/>
      <c r="AF213"/>
      <c r="AG213" s="81"/>
      <c r="AI213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I213" s="84"/>
      <c r="BQ213" s="4"/>
      <c r="BR213" s="4"/>
      <c r="BS213" s="4"/>
      <c r="BT213" s="4"/>
      <c r="BU213" s="4"/>
    </row>
    <row r="214" spans="1:73" s="1" customFormat="1">
      <c r="A214" s="81"/>
      <c r="B214" s="82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3"/>
      <c r="V214" s="83"/>
      <c r="W214" s="81"/>
      <c r="X214" s="81"/>
      <c r="Y214" s="83"/>
      <c r="Z214" s="81"/>
      <c r="AA214" s="81"/>
      <c r="AB214" s="81"/>
      <c r="AC214" s="81"/>
      <c r="AD214" s="81"/>
      <c r="AE214"/>
      <c r="AF214"/>
      <c r="AG214" s="81"/>
      <c r="AI214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I214" s="84"/>
      <c r="BQ214" s="4"/>
      <c r="BR214" s="4"/>
      <c r="BS214" s="4"/>
      <c r="BT214" s="4"/>
      <c r="BU214" s="4"/>
    </row>
    <row r="215" spans="1:73" s="1" customFormat="1">
      <c r="A215" s="81"/>
      <c r="B215" s="82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3"/>
      <c r="V215" s="83"/>
      <c r="W215" s="81"/>
      <c r="X215" s="81"/>
      <c r="Y215" s="83"/>
      <c r="Z215" s="81"/>
      <c r="AA215" s="81"/>
      <c r="AB215" s="81"/>
      <c r="AC215" s="81"/>
      <c r="AD215" s="81"/>
      <c r="AE215"/>
      <c r="AF215"/>
      <c r="AG215" s="81"/>
      <c r="AI215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I215" s="84"/>
      <c r="BQ215" s="4"/>
      <c r="BR215" s="4"/>
      <c r="BS215" s="4"/>
      <c r="BT215" s="4"/>
      <c r="BU215" s="4"/>
    </row>
    <row r="216" spans="1:73" s="1" customFormat="1">
      <c r="A216" s="81"/>
      <c r="B216" s="82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3"/>
      <c r="V216" s="83"/>
      <c r="W216" s="81"/>
      <c r="X216" s="81"/>
      <c r="Y216" s="83"/>
      <c r="Z216" s="81"/>
      <c r="AA216" s="81"/>
      <c r="AB216" s="81"/>
      <c r="AC216" s="81"/>
      <c r="AD216" s="81"/>
      <c r="AE216"/>
      <c r="AF216"/>
      <c r="AG216" s="81"/>
      <c r="AI216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I216" s="84"/>
      <c r="BQ216" s="4"/>
      <c r="BR216" s="4"/>
      <c r="BS216" s="4"/>
      <c r="BT216" s="4"/>
      <c r="BU216" s="4"/>
    </row>
    <row r="217" spans="1:73" s="1" customFormat="1">
      <c r="A217" s="81"/>
      <c r="B217" s="82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3"/>
      <c r="V217" s="83"/>
      <c r="W217" s="81"/>
      <c r="X217" s="81"/>
      <c r="Y217" s="83"/>
      <c r="Z217" s="81"/>
      <c r="AA217" s="81"/>
      <c r="AB217" s="81"/>
      <c r="AC217" s="81"/>
      <c r="AD217" s="81"/>
      <c r="AE217"/>
      <c r="AF217"/>
      <c r="AG217" s="81"/>
      <c r="AI217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I217" s="84"/>
      <c r="BQ217" s="4"/>
      <c r="BR217" s="4"/>
      <c r="BS217" s="4"/>
      <c r="BT217" s="4"/>
      <c r="BU217" s="4"/>
    </row>
    <row r="218" spans="1:73" s="1" customFormat="1">
      <c r="A218" s="81"/>
      <c r="B218" s="82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3"/>
      <c r="V218" s="83"/>
      <c r="W218" s="81"/>
      <c r="X218" s="81"/>
      <c r="Y218" s="83"/>
      <c r="Z218" s="81"/>
      <c r="AA218" s="81"/>
      <c r="AB218" s="81"/>
      <c r="AC218" s="81"/>
      <c r="AD218" s="81"/>
      <c r="AE218"/>
      <c r="AF218"/>
      <c r="AG218" s="81"/>
      <c r="AI218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I218" s="84"/>
      <c r="BQ218" s="4"/>
      <c r="BR218" s="4"/>
      <c r="BS218" s="4"/>
      <c r="BT218" s="4"/>
      <c r="BU218" s="4"/>
    </row>
    <row r="219" spans="1:73" s="1" customFormat="1">
      <c r="A219" s="81"/>
      <c r="B219" s="82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3"/>
      <c r="V219" s="83"/>
      <c r="W219" s="81"/>
      <c r="X219" s="81"/>
      <c r="Y219" s="83"/>
      <c r="Z219" s="81"/>
      <c r="AA219" s="81"/>
      <c r="AB219" s="81"/>
      <c r="AC219" s="81"/>
      <c r="AD219" s="81"/>
      <c r="AE219"/>
      <c r="AF219"/>
      <c r="AG219" s="81"/>
      <c r="AI219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I219" s="84"/>
      <c r="BQ219" s="4"/>
      <c r="BR219" s="4"/>
      <c r="BS219" s="4"/>
      <c r="BT219" s="4"/>
      <c r="BU219" s="4"/>
    </row>
    <row r="220" spans="1:73" s="1" customFormat="1">
      <c r="A220" s="81"/>
      <c r="B220" s="82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3"/>
      <c r="V220" s="83"/>
      <c r="W220" s="81"/>
      <c r="X220" s="81"/>
      <c r="Y220" s="83"/>
      <c r="Z220" s="81"/>
      <c r="AA220" s="81"/>
      <c r="AB220" s="81"/>
      <c r="AC220" s="81"/>
      <c r="AD220" s="81"/>
      <c r="AE220"/>
      <c r="AF220"/>
      <c r="AG220" s="81"/>
      <c r="AI220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I220" s="84"/>
      <c r="BQ220" s="4"/>
      <c r="BR220" s="4"/>
      <c r="BS220" s="4"/>
      <c r="BT220" s="4"/>
      <c r="BU220" s="4"/>
    </row>
    <row r="221" spans="1:73" s="1" customFormat="1">
      <c r="A221" s="81"/>
      <c r="B221" s="82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3"/>
      <c r="V221" s="83"/>
      <c r="W221" s="81"/>
      <c r="X221" s="81"/>
      <c r="Y221" s="83"/>
      <c r="Z221" s="81"/>
      <c r="AA221" s="81"/>
      <c r="AB221" s="81"/>
      <c r="AC221" s="81"/>
      <c r="AD221" s="81"/>
      <c r="AE221"/>
      <c r="AF221"/>
      <c r="AG221" s="81"/>
      <c r="AI22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I221" s="84"/>
      <c r="BQ221" s="4"/>
      <c r="BR221" s="4"/>
      <c r="BS221" s="4"/>
      <c r="BT221" s="4"/>
      <c r="BU221" s="4"/>
    </row>
    <row r="222" spans="1:73" s="1" customFormat="1">
      <c r="A222" s="81"/>
      <c r="B222" s="82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3"/>
      <c r="V222" s="83"/>
      <c r="W222" s="81"/>
      <c r="X222" s="81"/>
      <c r="Y222" s="83"/>
      <c r="Z222" s="81"/>
      <c r="AA222" s="81"/>
      <c r="AB222" s="81"/>
      <c r="AC222" s="81"/>
      <c r="AD222" s="81"/>
      <c r="AE222"/>
      <c r="AF222"/>
      <c r="AG222" s="81"/>
      <c r="AI222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I222" s="84"/>
      <c r="BQ222" s="4"/>
      <c r="BR222" s="4"/>
      <c r="BS222" s="4"/>
      <c r="BT222" s="4"/>
      <c r="BU222" s="4"/>
    </row>
    <row r="223" spans="1:73" s="1" customFormat="1">
      <c r="A223" s="81"/>
      <c r="B223" s="82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3"/>
      <c r="V223" s="83"/>
      <c r="W223" s="81"/>
      <c r="X223" s="81"/>
      <c r="Y223" s="83"/>
      <c r="Z223" s="81"/>
      <c r="AA223" s="81"/>
      <c r="AB223" s="81"/>
      <c r="AC223" s="81"/>
      <c r="AD223" s="81"/>
      <c r="AE223"/>
      <c r="AF223"/>
      <c r="AG223" s="81"/>
      <c r="AI223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I223" s="84"/>
      <c r="BQ223" s="4"/>
      <c r="BR223" s="4"/>
      <c r="BS223" s="4"/>
      <c r="BT223" s="4"/>
      <c r="BU223" s="4"/>
    </row>
    <row r="224" spans="1:73" s="1" customFormat="1">
      <c r="A224" s="81"/>
      <c r="B224" s="82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3"/>
      <c r="V224" s="83"/>
      <c r="W224" s="81"/>
      <c r="X224" s="81"/>
      <c r="Y224" s="83"/>
      <c r="Z224" s="81"/>
      <c r="AA224" s="81"/>
      <c r="AB224" s="81"/>
      <c r="AC224" s="81"/>
      <c r="AD224" s="81"/>
      <c r="AE224"/>
      <c r="AF224"/>
      <c r="AG224" s="81"/>
      <c r="AI224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I224" s="84"/>
      <c r="BQ224" s="4"/>
      <c r="BR224" s="4"/>
      <c r="BS224" s="4"/>
      <c r="BT224" s="4"/>
      <c r="BU224" s="4"/>
    </row>
    <row r="225" spans="1:73" s="1" customFormat="1">
      <c r="A225" s="81"/>
      <c r="B225" s="82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3"/>
      <c r="V225" s="83"/>
      <c r="W225" s="81"/>
      <c r="X225" s="81"/>
      <c r="Y225" s="83"/>
      <c r="Z225" s="81"/>
      <c r="AA225" s="81"/>
      <c r="AB225" s="81"/>
      <c r="AC225" s="81"/>
      <c r="AD225" s="81"/>
      <c r="AE225"/>
      <c r="AF225"/>
      <c r="AG225" s="81"/>
      <c r="AI225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I225" s="84"/>
      <c r="BQ225" s="4"/>
      <c r="BR225" s="4"/>
      <c r="BS225" s="4"/>
      <c r="BT225" s="4"/>
      <c r="BU225" s="4"/>
    </row>
    <row r="226" spans="1:73" s="1" customFormat="1">
      <c r="A226" s="81"/>
      <c r="B226" s="82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3"/>
      <c r="V226" s="83"/>
      <c r="W226" s="81"/>
      <c r="X226" s="81"/>
      <c r="Y226" s="83"/>
      <c r="Z226" s="81"/>
      <c r="AA226" s="81"/>
      <c r="AB226" s="81"/>
      <c r="AC226" s="81"/>
      <c r="AD226" s="81"/>
      <c r="AE226"/>
      <c r="AF226"/>
      <c r="AG226" s="81"/>
      <c r="AI226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I226" s="84"/>
      <c r="BQ226" s="4"/>
      <c r="BR226" s="4"/>
      <c r="BS226" s="4"/>
      <c r="BT226" s="4"/>
      <c r="BU226" s="4"/>
    </row>
    <row r="227" spans="1:73" s="1" customFormat="1">
      <c r="A227" s="81"/>
      <c r="B227" s="82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3"/>
      <c r="V227" s="83"/>
      <c r="W227" s="81"/>
      <c r="X227" s="81"/>
      <c r="Y227" s="83"/>
      <c r="Z227" s="81"/>
      <c r="AA227" s="81"/>
      <c r="AB227" s="81"/>
      <c r="AC227" s="81"/>
      <c r="AD227" s="81"/>
      <c r="AE227"/>
      <c r="AF227"/>
      <c r="AG227" s="81"/>
      <c r="AI227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I227" s="84"/>
      <c r="BQ227" s="4"/>
      <c r="BR227" s="4"/>
      <c r="BS227" s="4"/>
      <c r="BT227" s="4"/>
      <c r="BU227" s="4"/>
    </row>
    <row r="228" spans="1:73" s="1" customFormat="1">
      <c r="A228" s="81"/>
      <c r="B228" s="82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3"/>
      <c r="V228" s="83"/>
      <c r="W228" s="81"/>
      <c r="X228" s="81"/>
      <c r="Y228" s="83"/>
      <c r="Z228" s="81"/>
      <c r="AA228" s="81"/>
      <c r="AB228" s="81"/>
      <c r="AC228" s="81"/>
      <c r="AD228" s="81"/>
      <c r="AE228"/>
      <c r="AF228"/>
      <c r="AG228" s="81"/>
      <c r="AI228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I228" s="84"/>
      <c r="BQ228" s="4"/>
      <c r="BR228" s="4"/>
      <c r="BS228" s="4"/>
      <c r="BT228" s="4"/>
      <c r="BU228" s="4"/>
    </row>
    <row r="229" spans="1:73" s="1" customFormat="1">
      <c r="A229" s="81"/>
      <c r="B229" s="82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3"/>
      <c r="V229" s="83"/>
      <c r="W229" s="81"/>
      <c r="X229" s="81"/>
      <c r="Y229" s="83"/>
      <c r="Z229" s="81"/>
      <c r="AA229" s="81"/>
      <c r="AB229" s="81"/>
      <c r="AC229" s="81"/>
      <c r="AD229" s="81"/>
      <c r="AE229"/>
      <c r="AF229"/>
      <c r="AG229" s="81"/>
      <c r="AI229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I229" s="84"/>
      <c r="BQ229" s="4"/>
      <c r="BR229" s="4"/>
      <c r="BS229" s="4"/>
      <c r="BT229" s="4"/>
      <c r="BU229" s="4"/>
    </row>
    <row r="230" spans="1:73" s="1" customFormat="1">
      <c r="A230" s="81"/>
      <c r="B230" s="82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3"/>
      <c r="V230" s="83"/>
      <c r="W230" s="81"/>
      <c r="X230" s="81"/>
      <c r="Y230" s="83"/>
      <c r="Z230" s="81"/>
      <c r="AA230" s="81"/>
      <c r="AB230" s="81"/>
      <c r="AC230" s="81"/>
      <c r="AD230" s="81"/>
      <c r="AE230"/>
      <c r="AF230"/>
      <c r="AG230" s="81"/>
      <c r="AI230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I230" s="84"/>
      <c r="BQ230" s="4"/>
      <c r="BR230" s="4"/>
      <c r="BS230" s="4"/>
      <c r="BT230" s="4"/>
      <c r="BU230" s="4"/>
    </row>
    <row r="231" spans="1:73" s="1" customFormat="1">
      <c r="A231" s="81"/>
      <c r="B231" s="82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3"/>
      <c r="V231" s="83"/>
      <c r="W231" s="81"/>
      <c r="X231" s="81"/>
      <c r="Y231" s="83"/>
      <c r="Z231" s="81"/>
      <c r="AA231" s="81"/>
      <c r="AB231" s="81"/>
      <c r="AC231" s="81"/>
      <c r="AD231" s="81"/>
      <c r="AE231"/>
      <c r="AF231"/>
      <c r="AG231" s="81"/>
      <c r="AI23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I231" s="84"/>
      <c r="BQ231" s="4"/>
      <c r="BR231" s="4"/>
      <c r="BS231" s="4"/>
      <c r="BT231" s="4"/>
      <c r="BU231" s="4"/>
    </row>
    <row r="232" spans="1:73" s="1" customFormat="1">
      <c r="A232" s="81"/>
      <c r="B232" s="82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3"/>
      <c r="V232" s="83"/>
      <c r="W232" s="81"/>
      <c r="X232" s="81"/>
      <c r="Y232" s="83"/>
      <c r="Z232" s="81"/>
      <c r="AA232" s="81"/>
      <c r="AB232" s="81"/>
      <c r="AC232" s="81"/>
      <c r="AD232" s="81"/>
      <c r="AE232"/>
      <c r="AF232"/>
      <c r="AG232" s="81"/>
      <c r="AI232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I232" s="84"/>
      <c r="BQ232" s="4"/>
      <c r="BR232" s="4"/>
      <c r="BS232" s="4"/>
      <c r="BT232" s="4"/>
      <c r="BU232" s="4"/>
    </row>
    <row r="233" spans="1:73" s="1" customFormat="1">
      <c r="A233" s="81"/>
      <c r="B233" s="82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3"/>
      <c r="V233" s="83"/>
      <c r="W233" s="81"/>
      <c r="X233" s="81"/>
      <c r="Y233" s="83"/>
      <c r="Z233" s="81"/>
      <c r="AA233" s="81"/>
      <c r="AB233" s="81"/>
      <c r="AC233" s="81"/>
      <c r="AD233" s="81"/>
      <c r="AE233"/>
      <c r="AF233"/>
      <c r="AG233" s="81"/>
      <c r="AI233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I233" s="84"/>
      <c r="BQ233" s="4"/>
      <c r="BR233" s="4"/>
      <c r="BS233" s="4"/>
      <c r="BT233" s="4"/>
      <c r="BU233" s="4"/>
    </row>
    <row r="234" spans="1:73" s="1" customFormat="1">
      <c r="A234" s="81"/>
      <c r="B234" s="82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3"/>
      <c r="V234" s="83"/>
      <c r="W234" s="81"/>
      <c r="X234" s="81"/>
      <c r="Y234" s="83"/>
      <c r="Z234" s="81"/>
      <c r="AA234" s="81"/>
      <c r="AB234" s="81"/>
      <c r="AC234" s="81"/>
      <c r="AD234" s="81"/>
      <c r="AE234"/>
      <c r="AF234"/>
      <c r="AG234" s="81"/>
      <c r="AI234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I234" s="84"/>
      <c r="BQ234" s="4"/>
      <c r="BR234" s="4"/>
      <c r="BS234" s="4"/>
      <c r="BT234" s="4"/>
      <c r="BU234" s="4"/>
    </row>
    <row r="235" spans="1:73" s="1" customFormat="1">
      <c r="A235" s="81"/>
      <c r="B235" s="82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3"/>
      <c r="V235" s="83"/>
      <c r="W235" s="81"/>
      <c r="X235" s="81"/>
      <c r="Y235" s="83"/>
      <c r="Z235" s="81"/>
      <c r="AA235" s="81"/>
      <c r="AB235" s="81"/>
      <c r="AC235" s="81"/>
      <c r="AD235" s="81"/>
      <c r="AE235"/>
      <c r="AF235"/>
      <c r="AG235" s="81"/>
      <c r="AI235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I235" s="84"/>
      <c r="BQ235" s="4"/>
      <c r="BR235" s="4"/>
      <c r="BS235" s="4"/>
      <c r="BT235" s="4"/>
      <c r="BU235" s="4"/>
    </row>
    <row r="236" spans="1:73" s="1" customFormat="1">
      <c r="A236" s="81"/>
      <c r="B236" s="82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3"/>
      <c r="V236" s="83"/>
      <c r="W236" s="81"/>
      <c r="X236" s="81"/>
      <c r="Y236" s="83"/>
      <c r="Z236" s="81"/>
      <c r="AA236" s="81"/>
      <c r="AB236" s="81"/>
      <c r="AC236" s="81"/>
      <c r="AD236" s="81"/>
      <c r="AE236"/>
      <c r="AF236"/>
      <c r="AG236" s="81"/>
      <c r="AI236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I236" s="84"/>
      <c r="BQ236" s="4"/>
      <c r="BR236" s="4"/>
      <c r="BS236" s="4"/>
      <c r="BT236" s="4"/>
      <c r="BU236" s="4"/>
    </row>
    <row r="237" spans="1:73" s="1" customFormat="1">
      <c r="A237" s="81"/>
      <c r="B237" s="82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3"/>
      <c r="V237" s="83"/>
      <c r="W237" s="81"/>
      <c r="X237" s="81"/>
      <c r="Y237" s="83"/>
      <c r="Z237" s="81"/>
      <c r="AA237" s="81"/>
      <c r="AB237" s="81"/>
      <c r="AC237" s="81"/>
      <c r="AD237" s="81"/>
      <c r="AE237"/>
      <c r="AF237"/>
      <c r="AG237" s="81"/>
      <c r="AI237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I237" s="84"/>
      <c r="BQ237" s="4"/>
      <c r="BR237" s="4"/>
      <c r="BS237" s="4"/>
      <c r="BT237" s="4"/>
      <c r="BU237" s="4"/>
    </row>
    <row r="238" spans="1:73" s="1" customFormat="1">
      <c r="A238" s="81"/>
      <c r="B238" s="82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3"/>
      <c r="V238" s="83"/>
      <c r="W238" s="81"/>
      <c r="X238" s="81"/>
      <c r="Y238" s="83"/>
      <c r="Z238" s="81"/>
      <c r="AA238" s="81"/>
      <c r="AB238" s="81"/>
      <c r="AC238" s="81"/>
      <c r="AD238" s="81"/>
      <c r="AE238"/>
      <c r="AF238"/>
      <c r="AG238" s="81"/>
      <c r="AI238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I238" s="84"/>
      <c r="BQ238" s="4"/>
      <c r="BR238" s="4"/>
      <c r="BS238" s="4"/>
      <c r="BT238" s="4"/>
      <c r="BU238" s="4"/>
    </row>
    <row r="239" spans="1:73" s="1" customFormat="1">
      <c r="A239" s="81"/>
      <c r="B239" s="82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3"/>
      <c r="V239" s="83"/>
      <c r="W239" s="81"/>
      <c r="X239" s="81"/>
      <c r="Y239" s="83"/>
      <c r="Z239" s="81"/>
      <c r="AA239" s="81"/>
      <c r="AB239" s="81"/>
      <c r="AC239" s="81"/>
      <c r="AD239" s="81"/>
      <c r="AE239"/>
      <c r="AF239"/>
      <c r="AG239" s="81"/>
      <c r="AI239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I239" s="84"/>
      <c r="BQ239" s="4"/>
      <c r="BR239" s="4"/>
      <c r="BS239" s="4"/>
      <c r="BT239" s="4"/>
      <c r="BU239" s="4"/>
    </row>
    <row r="240" spans="1:73" s="1" customFormat="1">
      <c r="A240" s="81"/>
      <c r="B240" s="82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3"/>
      <c r="V240" s="83"/>
      <c r="W240" s="81"/>
      <c r="X240" s="81"/>
      <c r="Y240" s="83"/>
      <c r="Z240" s="81"/>
      <c r="AA240" s="81"/>
      <c r="AB240" s="81"/>
      <c r="AC240" s="81"/>
      <c r="AD240" s="81"/>
      <c r="AE240"/>
      <c r="AF240"/>
      <c r="AG240" s="81"/>
      <c r="AI240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I240" s="84"/>
      <c r="BQ240" s="4"/>
      <c r="BR240" s="4"/>
      <c r="BS240" s="4"/>
      <c r="BT240" s="4"/>
      <c r="BU240" s="4"/>
    </row>
    <row r="241" spans="1:73" s="1" customFormat="1">
      <c r="A241" s="81"/>
      <c r="B241" s="82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3"/>
      <c r="V241" s="83"/>
      <c r="W241" s="81"/>
      <c r="X241" s="81"/>
      <c r="Y241" s="83"/>
      <c r="Z241" s="81"/>
      <c r="AA241" s="81"/>
      <c r="AB241" s="81"/>
      <c r="AC241" s="81"/>
      <c r="AD241" s="81"/>
      <c r="AE241"/>
      <c r="AF241"/>
      <c r="AG241" s="81"/>
      <c r="AI24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I241" s="84"/>
      <c r="BQ241" s="4"/>
      <c r="BR241" s="4"/>
      <c r="BS241" s="4"/>
      <c r="BT241" s="4"/>
      <c r="BU241" s="4"/>
    </row>
    <row r="242" spans="1:73" s="1" customFormat="1">
      <c r="A242" s="81"/>
      <c r="B242" s="82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3"/>
      <c r="V242" s="83"/>
      <c r="W242" s="81"/>
      <c r="X242" s="81"/>
      <c r="Y242" s="83"/>
      <c r="Z242" s="81"/>
      <c r="AA242" s="81"/>
      <c r="AB242" s="81"/>
      <c r="AC242" s="81"/>
      <c r="AD242" s="81"/>
      <c r="AE242"/>
      <c r="AF242"/>
      <c r="AG242" s="81"/>
      <c r="AI242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I242" s="84"/>
      <c r="BQ242" s="4"/>
      <c r="BR242" s="4"/>
      <c r="BS242" s="4"/>
      <c r="BT242" s="4"/>
      <c r="BU242" s="4"/>
    </row>
    <row r="243" spans="1:73" s="1" customFormat="1">
      <c r="A243" s="81"/>
      <c r="B243" s="82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3"/>
      <c r="V243" s="83"/>
      <c r="W243" s="81"/>
      <c r="X243" s="81"/>
      <c r="Y243" s="83"/>
      <c r="Z243" s="81"/>
      <c r="AA243" s="81"/>
      <c r="AB243" s="81"/>
      <c r="AC243" s="81"/>
      <c r="AD243" s="81"/>
      <c r="AE243"/>
      <c r="AF243"/>
      <c r="AG243" s="81"/>
      <c r="AI243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I243" s="84"/>
      <c r="BQ243" s="4"/>
      <c r="BR243" s="4"/>
      <c r="BS243" s="4"/>
      <c r="BT243" s="4"/>
      <c r="BU243" s="4"/>
    </row>
    <row r="244" spans="1:73" s="1" customFormat="1">
      <c r="A244" s="81"/>
      <c r="B244" s="82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3"/>
      <c r="V244" s="83"/>
      <c r="W244" s="81"/>
      <c r="X244" s="81"/>
      <c r="Y244" s="83"/>
      <c r="Z244" s="81"/>
      <c r="AA244" s="81"/>
      <c r="AB244" s="81"/>
      <c r="AC244" s="81"/>
      <c r="AD244" s="81"/>
      <c r="AE244"/>
      <c r="AF244"/>
      <c r="AG244" s="81"/>
      <c r="AI244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I244" s="84"/>
      <c r="BQ244" s="4"/>
      <c r="BR244" s="4"/>
      <c r="BS244" s="4"/>
      <c r="BT244" s="4"/>
      <c r="BU244" s="4"/>
    </row>
    <row r="245" spans="1:73" s="1" customFormat="1">
      <c r="A245" s="81"/>
      <c r="B245" s="82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3"/>
      <c r="V245" s="83"/>
      <c r="W245" s="81"/>
      <c r="X245" s="81"/>
      <c r="Y245" s="83"/>
      <c r="Z245" s="81"/>
      <c r="AA245" s="81"/>
      <c r="AB245" s="81"/>
      <c r="AC245" s="81"/>
      <c r="AD245" s="81"/>
      <c r="AE245"/>
      <c r="AF245"/>
      <c r="AG245" s="81"/>
      <c r="AI245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I245" s="84"/>
      <c r="BQ245" s="4"/>
      <c r="BR245" s="4"/>
      <c r="BS245" s="4"/>
      <c r="BT245" s="4"/>
      <c r="BU245" s="4"/>
    </row>
    <row r="246" spans="1:73" s="1" customFormat="1">
      <c r="A246" s="81"/>
      <c r="B246" s="82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3"/>
      <c r="V246" s="83"/>
      <c r="W246" s="81"/>
      <c r="X246" s="81"/>
      <c r="Y246" s="83"/>
      <c r="Z246" s="81"/>
      <c r="AA246" s="81"/>
      <c r="AB246" s="81"/>
      <c r="AC246" s="81"/>
      <c r="AD246" s="81"/>
      <c r="AE246"/>
      <c r="AF246"/>
      <c r="AG246" s="81"/>
      <c r="AI246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I246" s="84"/>
      <c r="BQ246" s="4"/>
      <c r="BR246" s="4"/>
      <c r="BS246" s="4"/>
      <c r="BT246" s="4"/>
      <c r="BU246" s="4"/>
    </row>
    <row r="247" spans="1:73" s="1" customFormat="1">
      <c r="A247" s="81"/>
      <c r="B247" s="82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3"/>
      <c r="V247" s="83"/>
      <c r="W247" s="81"/>
      <c r="X247" s="81"/>
      <c r="Y247" s="83"/>
      <c r="Z247" s="81"/>
      <c r="AA247" s="81"/>
      <c r="AB247" s="81"/>
      <c r="AC247" s="81"/>
      <c r="AD247" s="81"/>
      <c r="AE247"/>
      <c r="AF247"/>
      <c r="AG247" s="81"/>
      <c r="AI247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I247" s="84"/>
      <c r="BQ247" s="4"/>
      <c r="BR247" s="4"/>
      <c r="BS247" s="4"/>
      <c r="BT247" s="4"/>
      <c r="BU247" s="4"/>
    </row>
    <row r="248" spans="1:73" s="1" customFormat="1">
      <c r="A248" s="81"/>
      <c r="B248" s="82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3"/>
      <c r="V248" s="83"/>
      <c r="W248" s="81"/>
      <c r="X248" s="81"/>
      <c r="Y248" s="83"/>
      <c r="Z248" s="81"/>
      <c r="AA248" s="81"/>
      <c r="AB248" s="81"/>
      <c r="AC248" s="81"/>
      <c r="AD248" s="81"/>
      <c r="AE248"/>
      <c r="AF248"/>
      <c r="AG248" s="81"/>
      <c r="AI248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I248" s="84"/>
      <c r="BQ248" s="4"/>
      <c r="BR248" s="4"/>
      <c r="BS248" s="4"/>
      <c r="BT248" s="4"/>
      <c r="BU248" s="4"/>
    </row>
    <row r="249" spans="1:73" s="1" customFormat="1">
      <c r="A249" s="81"/>
      <c r="B249" s="82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3"/>
      <c r="V249" s="83"/>
      <c r="W249" s="81"/>
      <c r="X249" s="81"/>
      <c r="Y249" s="83"/>
      <c r="Z249" s="81"/>
      <c r="AA249" s="81"/>
      <c r="AB249" s="81"/>
      <c r="AC249" s="81"/>
      <c r="AD249" s="81"/>
      <c r="AE249"/>
      <c r="AF249"/>
      <c r="AG249" s="81"/>
      <c r="AI249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I249" s="84"/>
      <c r="BQ249" s="4"/>
      <c r="BR249" s="4"/>
      <c r="BS249" s="4"/>
      <c r="BT249" s="4"/>
      <c r="BU249" s="4"/>
    </row>
    <row r="250" spans="1:73" s="1" customFormat="1">
      <c r="A250" s="81"/>
      <c r="B250" s="82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3"/>
      <c r="V250" s="83"/>
      <c r="W250" s="81"/>
      <c r="X250" s="81"/>
      <c r="Y250" s="83"/>
      <c r="Z250" s="81"/>
      <c r="AA250" s="81"/>
      <c r="AB250" s="81"/>
      <c r="AC250" s="81"/>
      <c r="AD250" s="81"/>
      <c r="AE250"/>
      <c r="AF250"/>
      <c r="AG250" s="81"/>
      <c r="AI250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I250" s="84"/>
      <c r="BQ250" s="4"/>
      <c r="BR250" s="4"/>
      <c r="BS250" s="4"/>
      <c r="BT250" s="4"/>
      <c r="BU250" s="4"/>
    </row>
    <row r="251" spans="1:73" s="1" customFormat="1">
      <c r="A251" s="81"/>
      <c r="B251" s="82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3"/>
      <c r="V251" s="83"/>
      <c r="W251" s="81"/>
      <c r="X251" s="81"/>
      <c r="Y251" s="83"/>
      <c r="Z251" s="81"/>
      <c r="AA251" s="81"/>
      <c r="AB251" s="81"/>
      <c r="AC251" s="81"/>
      <c r="AD251" s="81"/>
      <c r="AE251"/>
      <c r="AF251"/>
      <c r="AG251" s="81"/>
      <c r="AI25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I251" s="84"/>
      <c r="BQ251" s="4"/>
      <c r="BR251" s="4"/>
      <c r="BS251" s="4"/>
      <c r="BT251" s="4"/>
      <c r="BU251" s="4"/>
    </row>
    <row r="252" spans="1:73" s="1" customFormat="1">
      <c r="A252" s="81"/>
      <c r="B252" s="82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3"/>
      <c r="V252" s="83"/>
      <c r="W252" s="81"/>
      <c r="X252" s="81"/>
      <c r="Y252" s="83"/>
      <c r="Z252" s="81"/>
      <c r="AA252" s="81"/>
      <c r="AB252" s="81"/>
      <c r="AC252" s="81"/>
      <c r="AD252" s="81"/>
      <c r="AE252"/>
      <c r="AF252"/>
      <c r="AG252" s="81"/>
      <c r="AI252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I252" s="84"/>
      <c r="BQ252" s="4"/>
      <c r="BR252" s="4"/>
      <c r="BS252" s="4"/>
      <c r="BT252" s="4"/>
      <c r="BU252" s="4"/>
    </row>
    <row r="253" spans="1:73" s="1" customFormat="1">
      <c r="A253" s="81"/>
      <c r="B253" s="82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3"/>
      <c r="V253" s="83"/>
      <c r="W253" s="81"/>
      <c r="X253" s="81"/>
      <c r="Y253" s="83"/>
      <c r="Z253" s="81"/>
      <c r="AA253" s="81"/>
      <c r="AB253" s="81"/>
      <c r="AC253" s="81"/>
      <c r="AD253" s="81"/>
      <c r="AE253"/>
      <c r="AF253"/>
      <c r="AG253" s="81"/>
      <c r="AI253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I253" s="84"/>
      <c r="BQ253" s="4"/>
      <c r="BR253" s="4"/>
      <c r="BS253" s="4"/>
      <c r="BT253" s="4"/>
      <c r="BU253" s="4"/>
    </row>
    <row r="254" spans="1:73" s="1" customFormat="1">
      <c r="A254" s="81"/>
      <c r="B254" s="82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3"/>
      <c r="V254" s="83"/>
      <c r="W254" s="81"/>
      <c r="X254" s="81"/>
      <c r="Y254" s="83"/>
      <c r="Z254" s="81"/>
      <c r="AA254" s="81"/>
      <c r="AB254" s="81"/>
      <c r="AC254" s="81"/>
      <c r="AD254" s="81"/>
      <c r="AE254"/>
      <c r="AF254"/>
      <c r="AG254" s="81"/>
      <c r="AI254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I254" s="84"/>
      <c r="BQ254" s="4"/>
      <c r="BR254" s="4"/>
      <c r="BS254" s="4"/>
      <c r="BT254" s="4"/>
      <c r="BU254" s="4"/>
    </row>
    <row r="255" spans="1:73" s="1" customFormat="1">
      <c r="A255" s="81"/>
      <c r="B255" s="82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3"/>
      <c r="V255" s="83"/>
      <c r="W255" s="81"/>
      <c r="X255" s="81"/>
      <c r="Y255" s="83"/>
      <c r="Z255" s="81"/>
      <c r="AA255" s="81"/>
      <c r="AB255" s="81"/>
      <c r="AC255" s="81"/>
      <c r="AD255" s="81"/>
      <c r="AE255"/>
      <c r="AF255"/>
      <c r="AG255" s="81"/>
      <c r="AI255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I255" s="84"/>
      <c r="BQ255" s="4"/>
      <c r="BR255" s="4"/>
      <c r="BS255" s="4"/>
      <c r="BT255" s="4"/>
      <c r="BU255" s="4"/>
    </row>
    <row r="256" spans="1:73" s="1" customFormat="1">
      <c r="A256" s="81"/>
      <c r="B256" s="82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3"/>
      <c r="V256" s="83"/>
      <c r="W256" s="81"/>
      <c r="X256" s="81"/>
      <c r="Y256" s="83"/>
      <c r="Z256" s="81"/>
      <c r="AA256" s="81"/>
      <c r="AB256" s="81"/>
      <c r="AC256" s="81"/>
      <c r="AD256" s="81"/>
      <c r="AE256"/>
      <c r="AF256"/>
      <c r="AG256" s="81"/>
      <c r="AI256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I256" s="84"/>
      <c r="BQ256" s="4"/>
      <c r="BR256" s="4"/>
      <c r="BS256" s="4"/>
      <c r="BT256" s="4"/>
      <c r="BU256" s="4"/>
    </row>
    <row r="257" spans="1:73" s="1" customFormat="1">
      <c r="A257" s="81"/>
      <c r="B257" s="82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3"/>
      <c r="V257" s="83"/>
      <c r="W257" s="81"/>
      <c r="X257" s="81"/>
      <c r="Y257" s="83"/>
      <c r="Z257" s="81"/>
      <c r="AA257" s="81"/>
      <c r="AB257" s="81"/>
      <c r="AC257" s="81"/>
      <c r="AD257" s="81"/>
      <c r="AE257"/>
      <c r="AF257"/>
      <c r="AG257" s="81"/>
      <c r="AI257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I257" s="84"/>
      <c r="BQ257" s="4"/>
      <c r="BR257" s="4"/>
      <c r="BS257" s="4"/>
      <c r="BT257" s="4"/>
      <c r="BU257" s="4"/>
    </row>
    <row r="258" spans="1:73" s="1" customFormat="1">
      <c r="A258" s="81"/>
      <c r="B258" s="82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3"/>
      <c r="V258" s="83"/>
      <c r="W258" s="81"/>
      <c r="X258" s="81"/>
      <c r="Y258" s="83"/>
      <c r="Z258" s="81"/>
      <c r="AA258" s="81"/>
      <c r="AB258" s="81"/>
      <c r="AC258" s="81"/>
      <c r="AD258" s="81"/>
      <c r="AE258"/>
      <c r="AF258"/>
      <c r="AG258" s="81"/>
      <c r="AI258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I258" s="84"/>
      <c r="BQ258" s="4"/>
      <c r="BR258" s="4"/>
      <c r="BS258" s="4"/>
      <c r="BT258" s="4"/>
      <c r="BU258" s="4"/>
    </row>
    <row r="259" spans="1:73" s="1" customFormat="1">
      <c r="A259" s="81"/>
      <c r="B259" s="82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3"/>
      <c r="V259" s="83"/>
      <c r="W259" s="81"/>
      <c r="X259" s="81"/>
      <c r="Y259" s="83"/>
      <c r="Z259" s="81"/>
      <c r="AA259" s="81"/>
      <c r="AB259" s="81"/>
      <c r="AC259" s="81"/>
      <c r="AD259" s="81"/>
      <c r="AE259"/>
      <c r="AF259"/>
      <c r="AG259" s="81"/>
      <c r="AI259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I259" s="84"/>
      <c r="BQ259" s="4"/>
      <c r="BR259" s="4"/>
      <c r="BS259" s="4"/>
      <c r="BT259" s="4"/>
      <c r="BU259" s="4"/>
    </row>
    <row r="260" spans="1:73" s="1" customFormat="1">
      <c r="A260" s="81"/>
      <c r="B260" s="82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3"/>
      <c r="V260" s="83"/>
      <c r="W260" s="81"/>
      <c r="X260" s="81"/>
      <c r="Y260" s="83"/>
      <c r="Z260" s="81"/>
      <c r="AA260" s="81"/>
      <c r="AB260" s="81"/>
      <c r="AC260" s="81"/>
      <c r="AD260" s="81"/>
      <c r="AE260"/>
      <c r="AF260"/>
      <c r="AG260" s="81"/>
      <c r="AI260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I260" s="84"/>
      <c r="BQ260" s="4"/>
      <c r="BR260" s="4"/>
      <c r="BS260" s="4"/>
      <c r="BT260" s="4"/>
      <c r="BU260" s="4"/>
    </row>
    <row r="261" spans="1:73" s="1" customFormat="1">
      <c r="A261" s="81"/>
      <c r="B261" s="82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3"/>
      <c r="V261" s="83"/>
      <c r="W261" s="81"/>
      <c r="X261" s="81"/>
      <c r="Y261" s="83"/>
      <c r="Z261" s="81"/>
      <c r="AA261" s="81"/>
      <c r="AB261" s="81"/>
      <c r="AC261" s="81"/>
      <c r="AD261" s="81"/>
      <c r="AE261"/>
      <c r="AF261"/>
      <c r="AG261" s="81"/>
      <c r="AI26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I261" s="84"/>
      <c r="BQ261" s="4"/>
      <c r="BR261" s="4"/>
      <c r="BS261" s="4"/>
      <c r="BT261" s="4"/>
      <c r="BU261" s="4"/>
    </row>
    <row r="262" spans="1:73" s="1" customFormat="1">
      <c r="A262" s="81"/>
      <c r="B262" s="82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3"/>
      <c r="V262" s="83"/>
      <c r="W262" s="81"/>
      <c r="X262" s="81"/>
      <c r="Y262" s="83"/>
      <c r="Z262" s="81"/>
      <c r="AA262" s="81"/>
      <c r="AB262" s="81"/>
      <c r="AC262" s="81"/>
      <c r="AD262" s="81"/>
      <c r="AE262"/>
      <c r="AF262"/>
      <c r="AG262" s="81"/>
      <c r="AI262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I262" s="84"/>
      <c r="BQ262" s="4"/>
      <c r="BR262" s="4"/>
      <c r="BS262" s="4"/>
      <c r="BT262" s="4"/>
      <c r="BU262" s="4"/>
    </row>
    <row r="263" spans="1:73" s="1" customFormat="1">
      <c r="A263" s="81"/>
      <c r="B263" s="82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3"/>
      <c r="V263" s="83"/>
      <c r="W263" s="81"/>
      <c r="X263" s="81"/>
      <c r="Y263" s="83"/>
      <c r="Z263" s="81"/>
      <c r="AA263" s="81"/>
      <c r="AB263" s="81"/>
      <c r="AC263" s="81"/>
      <c r="AD263" s="81"/>
      <c r="AE263"/>
      <c r="AF263"/>
      <c r="AG263" s="81"/>
      <c r="AI263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I263" s="84"/>
      <c r="BQ263" s="4"/>
      <c r="BR263" s="4"/>
      <c r="BS263" s="4"/>
      <c r="BT263" s="4"/>
      <c r="BU263" s="4"/>
    </row>
    <row r="264" spans="1:73" s="1" customFormat="1">
      <c r="A264" s="81"/>
      <c r="B264" s="82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3"/>
      <c r="V264" s="83"/>
      <c r="W264" s="81"/>
      <c r="X264" s="81"/>
      <c r="Y264" s="83"/>
      <c r="Z264" s="81"/>
      <c r="AA264" s="81"/>
      <c r="AB264" s="81"/>
      <c r="AC264" s="81"/>
      <c r="AD264" s="81"/>
      <c r="AE264"/>
      <c r="AF264"/>
      <c r="AG264" s="81"/>
      <c r="AI264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I264" s="84"/>
      <c r="BQ264" s="4"/>
      <c r="BR264" s="4"/>
      <c r="BS264" s="4"/>
      <c r="BT264" s="4"/>
      <c r="BU264" s="4"/>
    </row>
    <row r="265" spans="1:73" s="1" customFormat="1">
      <c r="A265" s="81"/>
      <c r="B265" s="82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3"/>
      <c r="V265" s="83"/>
      <c r="W265" s="81"/>
      <c r="X265" s="81"/>
      <c r="Y265" s="83"/>
      <c r="Z265" s="81"/>
      <c r="AA265" s="81"/>
      <c r="AB265" s="81"/>
      <c r="AC265" s="81"/>
      <c r="AD265" s="81"/>
      <c r="AE265"/>
      <c r="AF265"/>
      <c r="AG265" s="81"/>
      <c r="AI265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I265" s="84"/>
      <c r="BQ265" s="4"/>
      <c r="BR265" s="4"/>
      <c r="BS265" s="4"/>
      <c r="BT265" s="4"/>
      <c r="BU265" s="4"/>
    </row>
    <row r="266" spans="1:73" s="1" customFormat="1">
      <c r="A266" s="81"/>
      <c r="B266" s="82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3"/>
      <c r="V266" s="83"/>
      <c r="W266" s="81"/>
      <c r="X266" s="81"/>
      <c r="Y266" s="83"/>
      <c r="Z266" s="81"/>
      <c r="AA266" s="81"/>
      <c r="AB266" s="81"/>
      <c r="AC266" s="81"/>
      <c r="AD266" s="81"/>
      <c r="AE266"/>
      <c r="AF266"/>
      <c r="AG266" s="81"/>
      <c r="AI266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I266" s="84"/>
      <c r="BQ266" s="4"/>
      <c r="BR266" s="4"/>
      <c r="BS266" s="4"/>
      <c r="BT266" s="4"/>
      <c r="BU266" s="4"/>
    </row>
    <row r="267" spans="1:73" s="1" customFormat="1">
      <c r="A267" s="81"/>
      <c r="B267" s="82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3"/>
      <c r="V267" s="83"/>
      <c r="W267" s="81"/>
      <c r="X267" s="81"/>
      <c r="Y267" s="83"/>
      <c r="Z267" s="81"/>
      <c r="AA267" s="81"/>
      <c r="AB267" s="81"/>
      <c r="AC267" s="81"/>
      <c r="AD267" s="81"/>
      <c r="AE267"/>
      <c r="AF267"/>
      <c r="AG267" s="81"/>
      <c r="AI267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I267" s="84"/>
      <c r="BQ267" s="4"/>
      <c r="BR267" s="4"/>
      <c r="BS267" s="4"/>
      <c r="BT267" s="4"/>
      <c r="BU267" s="4"/>
    </row>
    <row r="268" spans="1:73" s="1" customFormat="1">
      <c r="A268" s="81"/>
      <c r="B268" s="82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3"/>
      <c r="V268" s="83"/>
      <c r="W268" s="81"/>
      <c r="X268" s="81"/>
      <c r="Y268" s="83"/>
      <c r="Z268" s="81"/>
      <c r="AA268" s="81"/>
      <c r="AB268" s="81"/>
      <c r="AC268" s="81"/>
      <c r="AD268" s="81"/>
      <c r="AE268"/>
      <c r="AF268"/>
      <c r="AG268" s="81"/>
      <c r="AI268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I268" s="84"/>
      <c r="BQ268" s="4"/>
      <c r="BR268" s="4"/>
      <c r="BS268" s="4"/>
      <c r="BT268" s="4"/>
      <c r="BU268" s="4"/>
    </row>
    <row r="269" spans="1:73" s="1" customFormat="1">
      <c r="A269" s="81"/>
      <c r="B269" s="82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3"/>
      <c r="V269" s="83"/>
      <c r="W269" s="81"/>
      <c r="X269" s="81"/>
      <c r="Y269" s="83"/>
      <c r="Z269" s="81"/>
      <c r="AA269" s="81"/>
      <c r="AB269" s="81"/>
      <c r="AC269" s="81"/>
      <c r="AD269" s="81"/>
      <c r="AE269"/>
      <c r="AF269"/>
      <c r="AG269" s="81"/>
      <c r="AI269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I269" s="84"/>
      <c r="BQ269" s="4"/>
      <c r="BR269" s="4"/>
      <c r="BS269" s="4"/>
      <c r="BT269" s="4"/>
      <c r="BU269" s="4"/>
    </row>
    <row r="270" spans="1:73" s="1" customFormat="1">
      <c r="A270" s="81"/>
      <c r="B270" s="82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3"/>
      <c r="V270" s="83"/>
      <c r="W270" s="81"/>
      <c r="X270" s="81"/>
      <c r="Y270" s="83"/>
      <c r="Z270" s="81"/>
      <c r="AA270" s="81"/>
      <c r="AB270" s="81"/>
      <c r="AC270" s="81"/>
      <c r="AD270" s="81"/>
      <c r="AE270"/>
      <c r="AF270"/>
      <c r="AG270" s="81"/>
      <c r="AI270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I270" s="84"/>
      <c r="BQ270" s="4"/>
      <c r="BR270" s="4"/>
      <c r="BS270" s="4"/>
      <c r="BT270" s="4"/>
      <c r="BU270" s="4"/>
    </row>
    <row r="271" spans="1:73" s="1" customFormat="1">
      <c r="A271" s="81"/>
      <c r="B271" s="82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3"/>
      <c r="V271" s="83"/>
      <c r="W271" s="81"/>
      <c r="X271" s="81"/>
      <c r="Y271" s="83"/>
      <c r="Z271" s="81"/>
      <c r="AA271" s="81"/>
      <c r="AB271" s="81"/>
      <c r="AC271" s="81"/>
      <c r="AD271" s="81"/>
      <c r="AE271"/>
      <c r="AF271"/>
      <c r="AG271" s="81"/>
      <c r="AI27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I271" s="84"/>
      <c r="BQ271" s="4"/>
      <c r="BR271" s="4"/>
      <c r="BS271" s="4"/>
      <c r="BT271" s="4"/>
      <c r="BU271" s="4"/>
    </row>
    <row r="272" spans="1:73" s="1" customFormat="1">
      <c r="A272" s="81"/>
      <c r="B272" s="82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3"/>
      <c r="V272" s="83"/>
      <c r="W272" s="81"/>
      <c r="X272" s="81"/>
      <c r="Y272" s="83"/>
      <c r="Z272" s="81"/>
      <c r="AA272" s="81"/>
      <c r="AB272" s="81"/>
      <c r="AC272" s="81"/>
      <c r="AD272" s="81"/>
      <c r="AE272"/>
      <c r="AF272"/>
      <c r="AG272" s="81"/>
      <c r="AI272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I272" s="84"/>
      <c r="BQ272" s="4"/>
      <c r="BR272" s="4"/>
      <c r="BS272" s="4"/>
      <c r="BT272" s="4"/>
      <c r="BU272" s="4"/>
    </row>
    <row r="273" spans="1:73" s="1" customFormat="1">
      <c r="A273" s="81"/>
      <c r="B273" s="82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3"/>
      <c r="V273" s="83"/>
      <c r="W273" s="81"/>
      <c r="X273" s="81"/>
      <c r="Y273" s="83"/>
      <c r="Z273" s="81"/>
      <c r="AA273" s="81"/>
      <c r="AB273" s="81"/>
      <c r="AC273" s="81"/>
      <c r="AD273" s="81"/>
      <c r="AE273"/>
      <c r="AF273"/>
      <c r="AG273" s="81"/>
      <c r="AI273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I273" s="84"/>
      <c r="BQ273" s="4"/>
      <c r="BR273" s="4"/>
      <c r="BS273" s="4"/>
      <c r="BT273" s="4"/>
      <c r="BU273" s="4"/>
    </row>
    <row r="274" spans="1:73" s="1" customFormat="1">
      <c r="A274" s="81"/>
      <c r="B274" s="82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3"/>
      <c r="V274" s="83"/>
      <c r="W274" s="81"/>
      <c r="X274" s="81"/>
      <c r="Y274" s="83"/>
      <c r="Z274" s="81"/>
      <c r="AA274" s="81"/>
      <c r="AB274" s="81"/>
      <c r="AC274" s="81"/>
      <c r="AD274" s="81"/>
      <c r="AE274"/>
      <c r="AF274"/>
      <c r="AG274" s="81"/>
      <c r="AI274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I274" s="84"/>
      <c r="BQ274" s="4"/>
      <c r="BR274" s="4"/>
      <c r="BS274" s="4"/>
      <c r="BT274" s="4"/>
      <c r="BU274" s="4"/>
    </row>
    <row r="275" spans="1:73" s="1" customFormat="1">
      <c r="A275" s="81"/>
      <c r="B275" s="82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3"/>
      <c r="V275" s="83"/>
      <c r="W275" s="81"/>
      <c r="X275" s="81"/>
      <c r="Y275" s="83"/>
      <c r="Z275" s="81"/>
      <c r="AA275" s="81"/>
      <c r="AB275" s="81"/>
      <c r="AC275" s="81"/>
      <c r="AD275" s="81"/>
      <c r="AE275"/>
      <c r="AF275"/>
      <c r="AG275" s="81"/>
      <c r="AI275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I275" s="84"/>
      <c r="BQ275" s="4"/>
      <c r="BR275" s="4"/>
      <c r="BS275" s="4"/>
      <c r="BT275" s="4"/>
      <c r="BU275" s="4"/>
    </row>
    <row r="276" spans="1:73" s="1" customFormat="1">
      <c r="A276" s="81"/>
      <c r="B276" s="82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3"/>
      <c r="V276" s="83"/>
      <c r="W276" s="81"/>
      <c r="X276" s="81"/>
      <c r="Y276" s="83"/>
      <c r="Z276" s="81"/>
      <c r="AA276" s="81"/>
      <c r="AB276" s="81"/>
      <c r="AC276" s="81"/>
      <c r="AD276" s="81"/>
      <c r="AE276"/>
      <c r="AF276"/>
      <c r="AG276" s="81"/>
      <c r="AI276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I276" s="84"/>
      <c r="BQ276" s="4"/>
      <c r="BR276" s="4"/>
      <c r="BS276" s="4"/>
      <c r="BT276" s="4"/>
      <c r="BU276" s="4"/>
    </row>
    <row r="277" spans="1:73" s="1" customFormat="1">
      <c r="A277" s="81"/>
      <c r="B277" s="82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3"/>
      <c r="V277" s="83"/>
      <c r="W277" s="81"/>
      <c r="X277" s="81"/>
      <c r="Y277" s="83"/>
      <c r="Z277" s="81"/>
      <c r="AA277" s="81"/>
      <c r="AB277" s="81"/>
      <c r="AC277" s="81"/>
      <c r="AD277" s="81"/>
      <c r="AE277"/>
      <c r="AF277"/>
      <c r="AG277" s="81"/>
      <c r="AI277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I277" s="84"/>
      <c r="BQ277" s="4"/>
      <c r="BR277" s="4"/>
      <c r="BS277" s="4"/>
      <c r="BT277" s="4"/>
      <c r="BU277" s="4"/>
    </row>
    <row r="278" spans="1:73" s="1" customFormat="1">
      <c r="A278" s="81"/>
      <c r="B278" s="82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3"/>
      <c r="V278" s="83"/>
      <c r="W278" s="81"/>
      <c r="X278" s="81"/>
      <c r="Y278" s="83"/>
      <c r="Z278" s="81"/>
      <c r="AA278" s="81"/>
      <c r="AB278" s="81"/>
      <c r="AC278" s="81"/>
      <c r="AD278" s="81"/>
      <c r="AE278"/>
      <c r="AF278"/>
      <c r="AG278" s="81"/>
      <c r="AI278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I278" s="84"/>
      <c r="BQ278" s="4"/>
      <c r="BR278" s="4"/>
      <c r="BS278" s="4"/>
      <c r="BT278" s="4"/>
      <c r="BU278" s="4"/>
    </row>
    <row r="279" spans="1:73" s="1" customFormat="1">
      <c r="A279" s="81"/>
      <c r="B279" s="82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3"/>
      <c r="V279" s="83"/>
      <c r="W279" s="81"/>
      <c r="X279" s="81"/>
      <c r="Y279" s="83"/>
      <c r="Z279" s="81"/>
      <c r="AA279" s="81"/>
      <c r="AB279" s="81"/>
      <c r="AC279" s="81"/>
      <c r="AD279" s="81"/>
      <c r="AE279"/>
      <c r="AF279"/>
      <c r="AG279" s="81"/>
      <c r="AI279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I279" s="84"/>
      <c r="BQ279" s="4"/>
      <c r="BR279" s="4"/>
      <c r="BS279" s="4"/>
      <c r="BT279" s="4"/>
      <c r="BU279" s="4"/>
    </row>
    <row r="280" spans="1:73" s="1" customFormat="1">
      <c r="A280" s="81"/>
      <c r="B280" s="82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3"/>
      <c r="V280" s="83"/>
      <c r="W280" s="81"/>
      <c r="X280" s="81"/>
      <c r="Y280" s="83"/>
      <c r="Z280" s="81"/>
      <c r="AA280" s="81"/>
      <c r="AB280" s="81"/>
      <c r="AC280" s="81"/>
      <c r="AD280" s="81"/>
      <c r="AE280"/>
      <c r="AF280"/>
      <c r="AG280" s="81"/>
      <c r="AI280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I280" s="84"/>
      <c r="BQ280" s="4"/>
      <c r="BR280" s="4"/>
      <c r="BS280" s="4"/>
      <c r="BT280" s="4"/>
      <c r="BU280" s="4"/>
    </row>
    <row r="281" spans="1:73" s="1" customFormat="1">
      <c r="A281" s="81"/>
      <c r="B281" s="82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3"/>
      <c r="V281" s="83"/>
      <c r="W281" s="81"/>
      <c r="X281" s="81"/>
      <c r="Y281" s="83"/>
      <c r="Z281" s="81"/>
      <c r="AA281" s="81"/>
      <c r="AB281" s="81"/>
      <c r="AC281" s="81"/>
      <c r="AD281" s="81"/>
      <c r="AE281"/>
      <c r="AF281"/>
      <c r="AG281" s="81"/>
      <c r="AI2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I281" s="84"/>
      <c r="BQ281" s="4"/>
      <c r="BR281" s="4"/>
      <c r="BS281" s="4"/>
      <c r="BT281" s="4"/>
      <c r="BU281" s="4"/>
    </row>
    <row r="282" spans="1:73" s="1" customFormat="1">
      <c r="A282" s="81"/>
      <c r="B282" s="82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3"/>
      <c r="V282" s="83"/>
      <c r="W282" s="81"/>
      <c r="X282" s="81"/>
      <c r="Y282" s="83"/>
      <c r="Z282" s="81"/>
      <c r="AA282" s="81"/>
      <c r="AB282" s="81"/>
      <c r="AC282" s="81"/>
      <c r="AD282" s="81"/>
      <c r="AE282"/>
      <c r="AF282"/>
      <c r="AG282" s="81"/>
      <c r="AI282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I282" s="84"/>
      <c r="BQ282" s="4"/>
      <c r="BR282" s="4"/>
      <c r="BS282" s="4"/>
      <c r="BT282" s="4"/>
      <c r="BU282" s="4"/>
    </row>
    <row r="283" spans="1:73" s="1" customFormat="1">
      <c r="A283" s="81"/>
      <c r="B283" s="82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3"/>
      <c r="V283" s="83"/>
      <c r="W283" s="81"/>
      <c r="X283" s="81"/>
      <c r="Y283" s="83"/>
      <c r="Z283" s="81"/>
      <c r="AA283" s="81"/>
      <c r="AB283" s="81"/>
      <c r="AC283" s="81"/>
      <c r="AD283" s="81"/>
      <c r="AE283"/>
      <c r="AF283"/>
      <c r="AG283" s="81"/>
      <c r="AI283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I283" s="84"/>
      <c r="BQ283" s="4"/>
      <c r="BR283" s="4"/>
      <c r="BS283" s="4"/>
      <c r="BT283" s="4"/>
      <c r="BU283" s="4"/>
    </row>
    <row r="284" spans="1:73" s="1" customFormat="1">
      <c r="A284" s="81"/>
      <c r="B284" s="82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3"/>
      <c r="V284" s="83"/>
      <c r="W284" s="81"/>
      <c r="X284" s="81"/>
      <c r="Y284" s="83"/>
      <c r="Z284" s="81"/>
      <c r="AA284" s="81"/>
      <c r="AB284" s="81"/>
      <c r="AC284" s="81"/>
      <c r="AD284" s="81"/>
      <c r="AE284"/>
      <c r="AF284"/>
      <c r="AG284" s="81"/>
      <c r="AI284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I284" s="84"/>
      <c r="BQ284" s="4"/>
      <c r="BR284" s="4"/>
      <c r="BS284" s="4"/>
      <c r="BT284" s="4"/>
      <c r="BU284" s="4"/>
    </row>
    <row r="285" spans="1:73" s="1" customFormat="1">
      <c r="A285" s="81"/>
      <c r="B285" s="82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3"/>
      <c r="V285" s="83"/>
      <c r="W285" s="81"/>
      <c r="X285" s="81"/>
      <c r="Y285" s="83"/>
      <c r="Z285" s="81"/>
      <c r="AA285" s="81"/>
      <c r="AB285" s="81"/>
      <c r="AC285" s="81"/>
      <c r="AD285" s="81"/>
      <c r="AE285"/>
      <c r="AF285"/>
      <c r="AG285" s="81"/>
      <c r="AI285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I285" s="84"/>
      <c r="BQ285" s="4"/>
      <c r="BR285" s="4"/>
      <c r="BS285" s="4"/>
      <c r="BT285" s="4"/>
      <c r="BU285" s="4"/>
    </row>
    <row r="286" spans="1:73" s="1" customFormat="1">
      <c r="A286" s="81"/>
      <c r="B286" s="82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3"/>
      <c r="V286" s="83"/>
      <c r="W286" s="81"/>
      <c r="X286" s="81"/>
      <c r="Y286" s="83"/>
      <c r="Z286" s="81"/>
      <c r="AA286" s="81"/>
      <c r="AB286" s="81"/>
      <c r="AC286" s="81"/>
      <c r="AD286" s="81"/>
      <c r="AE286"/>
      <c r="AF286"/>
      <c r="AG286" s="81"/>
      <c r="AI286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I286" s="84"/>
      <c r="BQ286" s="4"/>
      <c r="BR286" s="4"/>
      <c r="BS286" s="4"/>
      <c r="BT286" s="4"/>
      <c r="BU286" s="4"/>
    </row>
    <row r="287" spans="1:73" s="1" customFormat="1">
      <c r="A287" s="81"/>
      <c r="B287" s="82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3"/>
      <c r="V287" s="83"/>
      <c r="W287" s="81"/>
      <c r="X287" s="81"/>
      <c r="Y287" s="83"/>
      <c r="Z287" s="81"/>
      <c r="AA287" s="81"/>
      <c r="AB287" s="81"/>
      <c r="AC287" s="81"/>
      <c r="AD287" s="81"/>
      <c r="AE287"/>
      <c r="AF287"/>
      <c r="AG287" s="81"/>
      <c r="AI287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I287" s="84"/>
      <c r="BQ287" s="4"/>
      <c r="BR287" s="4"/>
      <c r="BS287" s="4"/>
      <c r="BT287" s="4"/>
      <c r="BU287" s="4"/>
    </row>
    <row r="288" spans="1:73" s="1" customFormat="1">
      <c r="A288" s="81"/>
      <c r="B288" s="82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3"/>
      <c r="V288" s="83"/>
      <c r="W288" s="81"/>
      <c r="X288" s="81"/>
      <c r="Y288" s="83"/>
      <c r="Z288" s="81"/>
      <c r="AA288" s="81"/>
      <c r="AB288" s="81"/>
      <c r="AC288" s="81"/>
      <c r="AD288" s="81"/>
      <c r="AE288"/>
      <c r="AF288"/>
      <c r="AG288" s="81"/>
      <c r="AI288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I288" s="84"/>
      <c r="BQ288" s="4"/>
      <c r="BR288" s="4"/>
      <c r="BS288" s="4"/>
      <c r="BT288" s="4"/>
      <c r="BU288" s="4"/>
    </row>
    <row r="289" spans="1:73" s="1" customFormat="1">
      <c r="A289" s="81"/>
      <c r="B289" s="82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3"/>
      <c r="V289" s="83"/>
      <c r="W289" s="81"/>
      <c r="X289" s="81"/>
      <c r="Y289" s="83"/>
      <c r="Z289" s="81"/>
      <c r="AA289" s="81"/>
      <c r="AB289" s="81"/>
      <c r="AC289" s="81"/>
      <c r="AD289" s="81"/>
      <c r="AE289"/>
      <c r="AF289"/>
      <c r="AG289" s="81"/>
      <c r="AI289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I289" s="84"/>
      <c r="BQ289" s="4"/>
      <c r="BR289" s="4"/>
      <c r="BS289" s="4"/>
      <c r="BT289" s="4"/>
      <c r="BU289" s="4"/>
    </row>
    <row r="290" spans="1:73" s="1" customFormat="1">
      <c r="A290" s="81"/>
      <c r="B290" s="82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3"/>
      <c r="V290" s="83"/>
      <c r="W290" s="81"/>
      <c r="X290" s="81"/>
      <c r="Y290" s="83"/>
      <c r="Z290" s="81"/>
      <c r="AA290" s="81"/>
      <c r="AB290" s="81"/>
      <c r="AC290" s="81"/>
      <c r="AD290" s="81"/>
      <c r="AE290"/>
      <c r="AF290"/>
      <c r="AG290" s="81"/>
      <c r="AI290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I290" s="84"/>
      <c r="BQ290" s="4"/>
      <c r="BR290" s="4"/>
      <c r="BS290" s="4"/>
      <c r="BT290" s="4"/>
      <c r="BU290" s="4"/>
    </row>
    <row r="291" spans="1:73" s="1" customFormat="1">
      <c r="A291" s="81"/>
      <c r="B291" s="82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3"/>
      <c r="V291" s="83"/>
      <c r="W291" s="81"/>
      <c r="X291" s="81"/>
      <c r="Y291" s="83"/>
      <c r="Z291" s="81"/>
      <c r="AA291" s="81"/>
      <c r="AB291" s="81"/>
      <c r="AC291" s="81"/>
      <c r="AD291" s="81"/>
      <c r="AE291"/>
      <c r="AF291"/>
      <c r="AG291" s="81"/>
      <c r="AI29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I291" s="84"/>
      <c r="BQ291" s="4"/>
      <c r="BR291" s="4"/>
      <c r="BS291" s="4"/>
      <c r="BT291" s="4"/>
      <c r="BU291" s="4"/>
    </row>
    <row r="292" spans="1:73" s="1" customFormat="1">
      <c r="A292" s="81"/>
      <c r="B292" s="82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3"/>
      <c r="V292" s="83"/>
      <c r="W292" s="81"/>
      <c r="X292" s="81"/>
      <c r="Y292" s="83"/>
      <c r="Z292" s="81"/>
      <c r="AA292" s="81"/>
      <c r="AB292" s="81"/>
      <c r="AC292" s="81"/>
      <c r="AD292" s="81"/>
      <c r="AE292"/>
      <c r="AF292"/>
      <c r="AG292" s="81"/>
      <c r="AI292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I292" s="84"/>
      <c r="BQ292" s="4"/>
      <c r="BR292" s="4"/>
      <c r="BS292" s="4"/>
      <c r="BT292" s="4"/>
      <c r="BU292" s="4"/>
    </row>
    <row r="293" spans="1:73" s="1" customFormat="1">
      <c r="A293" s="81"/>
      <c r="B293" s="82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3"/>
      <c r="V293" s="83"/>
      <c r="W293" s="81"/>
      <c r="X293" s="81"/>
      <c r="Y293" s="83"/>
      <c r="Z293" s="81"/>
      <c r="AA293" s="81"/>
      <c r="AB293" s="81"/>
      <c r="AC293" s="81"/>
      <c r="AD293" s="81"/>
      <c r="AE293"/>
      <c r="AF293"/>
      <c r="AG293" s="81"/>
      <c r="AI293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I293" s="84"/>
      <c r="BQ293" s="4"/>
      <c r="BR293" s="4"/>
      <c r="BS293" s="4"/>
      <c r="BT293" s="4"/>
      <c r="BU293" s="4"/>
    </row>
    <row r="294" spans="1:73" s="1" customFormat="1">
      <c r="A294" s="81"/>
      <c r="B294" s="82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3"/>
      <c r="V294" s="83"/>
      <c r="W294" s="81"/>
      <c r="X294" s="81"/>
      <c r="Y294" s="83"/>
      <c r="Z294" s="81"/>
      <c r="AA294" s="81"/>
      <c r="AB294" s="81"/>
      <c r="AC294" s="81"/>
      <c r="AD294" s="81"/>
      <c r="AE294"/>
      <c r="AF294"/>
      <c r="AG294" s="81"/>
      <c r="AI294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I294" s="84"/>
      <c r="BQ294" s="4"/>
      <c r="BR294" s="4"/>
      <c r="BS294" s="4"/>
      <c r="BT294" s="4"/>
      <c r="BU294" s="4"/>
    </row>
    <row r="295" spans="1:73" s="1" customFormat="1">
      <c r="A295" s="81"/>
      <c r="B295" s="82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3"/>
      <c r="V295" s="83"/>
      <c r="W295" s="81"/>
      <c r="X295" s="81"/>
      <c r="Y295" s="83"/>
      <c r="Z295" s="81"/>
      <c r="AA295" s="81"/>
      <c r="AB295" s="81"/>
      <c r="AC295" s="81"/>
      <c r="AD295" s="81"/>
      <c r="AE295"/>
      <c r="AF295"/>
      <c r="AG295" s="81"/>
      <c r="AI295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I295" s="84"/>
      <c r="BQ295" s="4"/>
      <c r="BR295" s="4"/>
      <c r="BS295" s="4"/>
      <c r="BT295" s="4"/>
      <c r="BU295" s="4"/>
    </row>
    <row r="296" spans="1:73" s="1" customFormat="1">
      <c r="A296" s="81"/>
      <c r="B296" s="82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3"/>
      <c r="V296" s="83"/>
      <c r="W296" s="81"/>
      <c r="X296" s="81"/>
      <c r="Y296" s="83"/>
      <c r="Z296" s="81"/>
      <c r="AA296" s="81"/>
      <c r="AB296" s="81"/>
      <c r="AC296" s="81"/>
      <c r="AD296" s="81"/>
      <c r="AE296"/>
      <c r="AF296"/>
      <c r="AG296" s="81"/>
      <c r="AI296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I296" s="84"/>
      <c r="BQ296" s="4"/>
      <c r="BR296" s="4"/>
      <c r="BS296" s="4"/>
      <c r="BT296" s="4"/>
      <c r="BU296" s="4"/>
    </row>
    <row r="297" spans="1:73" s="1" customFormat="1">
      <c r="A297" s="81"/>
      <c r="B297" s="82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3"/>
      <c r="V297" s="83"/>
      <c r="W297" s="81"/>
      <c r="X297" s="81"/>
      <c r="Y297" s="83"/>
      <c r="Z297" s="81"/>
      <c r="AA297" s="81"/>
      <c r="AB297" s="81"/>
      <c r="AC297" s="81"/>
      <c r="AD297" s="81"/>
      <c r="AE297"/>
      <c r="AF297"/>
      <c r="AG297" s="81"/>
      <c r="AI297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I297" s="84"/>
      <c r="BQ297" s="4"/>
      <c r="BR297" s="4"/>
      <c r="BS297" s="4"/>
      <c r="BT297" s="4"/>
      <c r="BU297" s="4"/>
    </row>
    <row r="298" spans="1:73" s="1" customFormat="1">
      <c r="A298" s="81"/>
      <c r="B298" s="82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3"/>
      <c r="V298" s="83"/>
      <c r="W298" s="81"/>
      <c r="X298" s="81"/>
      <c r="Y298" s="83"/>
      <c r="Z298" s="81"/>
      <c r="AA298" s="81"/>
      <c r="AB298" s="81"/>
      <c r="AC298" s="81"/>
      <c r="AD298" s="81"/>
      <c r="AE298"/>
      <c r="AF298"/>
      <c r="AG298" s="81"/>
      <c r="AI298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I298" s="84"/>
      <c r="BQ298" s="4"/>
      <c r="BR298" s="4"/>
      <c r="BS298" s="4"/>
      <c r="BT298" s="4"/>
      <c r="BU298" s="4"/>
    </row>
    <row r="299" spans="1:73" s="1" customFormat="1">
      <c r="A299" s="81"/>
      <c r="B299" s="82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3"/>
      <c r="V299" s="83"/>
      <c r="W299" s="81"/>
      <c r="X299" s="81"/>
      <c r="Y299" s="83"/>
      <c r="Z299" s="81"/>
      <c r="AA299" s="81"/>
      <c r="AB299" s="81"/>
      <c r="AC299" s="81"/>
      <c r="AD299" s="81"/>
      <c r="AE299"/>
      <c r="AF299"/>
      <c r="AG299" s="81"/>
      <c r="AI299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I299" s="84"/>
      <c r="BQ299" s="4"/>
      <c r="BR299" s="4"/>
      <c r="BS299" s="4"/>
      <c r="BT299" s="4"/>
      <c r="BU299" s="4"/>
    </row>
    <row r="300" spans="1:73" s="1" customFormat="1">
      <c r="A300" s="81"/>
      <c r="B300" s="82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3"/>
      <c r="V300" s="83"/>
      <c r="W300" s="81"/>
      <c r="X300" s="81"/>
      <c r="Y300" s="83"/>
      <c r="Z300" s="81"/>
      <c r="AA300" s="81"/>
      <c r="AB300" s="81"/>
      <c r="AC300" s="81"/>
      <c r="AD300" s="81"/>
      <c r="AE300"/>
      <c r="AF300"/>
      <c r="AG300" s="81"/>
      <c r="AI300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I300" s="84"/>
      <c r="BQ300" s="4"/>
      <c r="BR300" s="4"/>
      <c r="BS300" s="4"/>
      <c r="BT300" s="4"/>
      <c r="BU300" s="4"/>
    </row>
    <row r="301" spans="1:73" s="1" customFormat="1">
      <c r="A301" s="81"/>
      <c r="B301" s="82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3"/>
      <c r="V301" s="83"/>
      <c r="W301" s="81"/>
      <c r="X301" s="81"/>
      <c r="Y301" s="83"/>
      <c r="Z301" s="81"/>
      <c r="AA301" s="81"/>
      <c r="AB301" s="81"/>
      <c r="AC301" s="81"/>
      <c r="AD301" s="81"/>
      <c r="AE301"/>
      <c r="AF301"/>
      <c r="AG301" s="81"/>
      <c r="AI30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I301" s="84"/>
      <c r="BQ301" s="4"/>
      <c r="BR301" s="4"/>
      <c r="BS301" s="4"/>
      <c r="BT301" s="4"/>
      <c r="BU301" s="4"/>
    </row>
    <row r="302" spans="1:73" s="1" customFormat="1">
      <c r="A302" s="81"/>
      <c r="B302" s="82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3"/>
      <c r="V302" s="83"/>
      <c r="W302" s="81"/>
      <c r="X302" s="81"/>
      <c r="Y302" s="83"/>
      <c r="Z302" s="81"/>
      <c r="AA302" s="81"/>
      <c r="AB302" s="81"/>
      <c r="AC302" s="81"/>
      <c r="AD302" s="81"/>
      <c r="AE302"/>
      <c r="AF302"/>
      <c r="AG302" s="81"/>
      <c r="AI302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I302" s="84"/>
      <c r="BQ302" s="4"/>
      <c r="BR302" s="4"/>
      <c r="BS302" s="4"/>
      <c r="BT302" s="4"/>
      <c r="BU302" s="4"/>
    </row>
    <row r="303" spans="1:73" s="1" customFormat="1">
      <c r="A303" s="81"/>
      <c r="B303" s="82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3"/>
      <c r="V303" s="83"/>
      <c r="W303" s="81"/>
      <c r="X303" s="81"/>
      <c r="Y303" s="83"/>
      <c r="Z303" s="81"/>
      <c r="AA303" s="81"/>
      <c r="AB303" s="81"/>
      <c r="AC303" s="81"/>
      <c r="AD303" s="81"/>
      <c r="AE303"/>
      <c r="AF303"/>
      <c r="AG303" s="81"/>
      <c r="AI303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I303" s="84"/>
      <c r="BQ303" s="4"/>
      <c r="BR303" s="4"/>
      <c r="BS303" s="4"/>
      <c r="BT303" s="4"/>
      <c r="BU303" s="4"/>
    </row>
    <row r="304" spans="1:73" s="1" customFormat="1">
      <c r="A304" s="81"/>
      <c r="B304" s="82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3"/>
      <c r="V304" s="83"/>
      <c r="W304" s="81"/>
      <c r="X304" s="81"/>
      <c r="Y304" s="83"/>
      <c r="Z304" s="81"/>
      <c r="AA304" s="81"/>
      <c r="AB304" s="81"/>
      <c r="AC304" s="81"/>
      <c r="AD304" s="81"/>
      <c r="AE304"/>
      <c r="AF304"/>
      <c r="AG304" s="81"/>
      <c r="AI304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I304" s="84"/>
      <c r="BQ304" s="4"/>
      <c r="BR304" s="4"/>
      <c r="BS304" s="4"/>
      <c r="BT304" s="4"/>
      <c r="BU304" s="4"/>
    </row>
    <row r="305" spans="1:73" s="1" customFormat="1">
      <c r="A305" s="81"/>
      <c r="B305" s="82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3"/>
      <c r="V305" s="83"/>
      <c r="W305" s="81"/>
      <c r="X305" s="81"/>
      <c r="Y305" s="83"/>
      <c r="Z305" s="81"/>
      <c r="AA305" s="81"/>
      <c r="AB305" s="81"/>
      <c r="AC305" s="81"/>
      <c r="AD305" s="81"/>
      <c r="AE305"/>
      <c r="AF305"/>
      <c r="AG305" s="81"/>
      <c r="AI305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I305" s="84"/>
      <c r="BQ305" s="4"/>
      <c r="BR305" s="4"/>
      <c r="BS305" s="4"/>
      <c r="BT305" s="4"/>
      <c r="BU305" s="4"/>
    </row>
    <row r="306" spans="1:73" s="1" customFormat="1">
      <c r="A306" s="81"/>
      <c r="B306" s="82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3"/>
      <c r="V306" s="83"/>
      <c r="W306" s="81"/>
      <c r="X306" s="81"/>
      <c r="Y306" s="83"/>
      <c r="Z306" s="81"/>
      <c r="AA306" s="81"/>
      <c r="AB306" s="81"/>
      <c r="AC306" s="81"/>
      <c r="AD306" s="81"/>
      <c r="AE306"/>
      <c r="AF306"/>
      <c r="AG306" s="81"/>
      <c r="AI306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I306" s="84"/>
      <c r="BQ306" s="4"/>
      <c r="BR306" s="4"/>
      <c r="BS306" s="4"/>
      <c r="BT306" s="4"/>
      <c r="BU306" s="4"/>
    </row>
    <row r="307" spans="1:73" s="1" customFormat="1">
      <c r="A307" s="81"/>
      <c r="B307" s="82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3"/>
      <c r="V307" s="83"/>
      <c r="W307" s="81"/>
      <c r="X307" s="81"/>
      <c r="Y307" s="83"/>
      <c r="Z307" s="81"/>
      <c r="AA307" s="81"/>
      <c r="AB307" s="81"/>
      <c r="AC307" s="81"/>
      <c r="AD307" s="81"/>
      <c r="AE307"/>
      <c r="AF307"/>
      <c r="AG307" s="81"/>
      <c r="AI307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I307" s="84"/>
      <c r="BQ307" s="4"/>
      <c r="BR307" s="4"/>
      <c r="BS307" s="4"/>
      <c r="BT307" s="4"/>
      <c r="BU307" s="4"/>
    </row>
    <row r="308" spans="1:73" s="1" customFormat="1">
      <c r="A308" s="81"/>
      <c r="B308" s="82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3"/>
      <c r="V308" s="83"/>
      <c r="W308" s="81"/>
      <c r="X308" s="81"/>
      <c r="Y308" s="83"/>
      <c r="Z308" s="81"/>
      <c r="AA308" s="81"/>
      <c r="AB308" s="81"/>
      <c r="AC308" s="81"/>
      <c r="AD308" s="81"/>
      <c r="AE308"/>
      <c r="AF308"/>
      <c r="AG308" s="81"/>
      <c r="AI308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I308" s="84"/>
      <c r="BQ308" s="4"/>
      <c r="BR308" s="4"/>
      <c r="BS308" s="4"/>
      <c r="BT308" s="4"/>
      <c r="BU308" s="4"/>
    </row>
    <row r="309" spans="1:73" s="1" customFormat="1">
      <c r="A309" s="81"/>
      <c r="B309" s="82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3"/>
      <c r="V309" s="83"/>
      <c r="W309" s="81"/>
      <c r="X309" s="81"/>
      <c r="Y309" s="83"/>
      <c r="Z309" s="81"/>
      <c r="AA309" s="81"/>
      <c r="AB309" s="81"/>
      <c r="AC309" s="81"/>
      <c r="AD309" s="81"/>
      <c r="AE309"/>
      <c r="AF309"/>
      <c r="AG309" s="81"/>
      <c r="AI309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I309" s="84"/>
      <c r="BQ309" s="4"/>
      <c r="BR309" s="4"/>
      <c r="BS309" s="4"/>
      <c r="BT309" s="4"/>
      <c r="BU309" s="4"/>
    </row>
    <row r="310" spans="1:73" s="1" customFormat="1">
      <c r="A310" s="81"/>
      <c r="B310" s="82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3"/>
      <c r="V310" s="83"/>
      <c r="W310" s="81"/>
      <c r="X310" s="81"/>
      <c r="Y310" s="83"/>
      <c r="Z310" s="81"/>
      <c r="AA310" s="81"/>
      <c r="AB310" s="81"/>
      <c r="AC310" s="81"/>
      <c r="AD310" s="81"/>
      <c r="AE310"/>
      <c r="AF310"/>
      <c r="AG310" s="81"/>
      <c r="AI310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I310" s="84"/>
      <c r="BQ310" s="4"/>
      <c r="BR310" s="4"/>
      <c r="BS310" s="4"/>
      <c r="BT310" s="4"/>
      <c r="BU310" s="4"/>
    </row>
    <row r="311" spans="1:73" s="1" customFormat="1">
      <c r="A311" s="81"/>
      <c r="B311" s="82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3"/>
      <c r="V311" s="83"/>
      <c r="W311" s="81"/>
      <c r="X311" s="81"/>
      <c r="Y311" s="83"/>
      <c r="Z311" s="81"/>
      <c r="AA311" s="81"/>
      <c r="AB311" s="81"/>
      <c r="AC311" s="81"/>
      <c r="AD311" s="81"/>
      <c r="AE311"/>
      <c r="AF311"/>
      <c r="AG311" s="81"/>
      <c r="AI31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I311" s="84"/>
      <c r="BQ311" s="4"/>
      <c r="BR311" s="4"/>
      <c r="BS311" s="4"/>
      <c r="BT311" s="4"/>
      <c r="BU311" s="4"/>
    </row>
    <row r="312" spans="1:73" s="1" customFormat="1">
      <c r="A312" s="81"/>
      <c r="B312" s="82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3"/>
      <c r="V312" s="83"/>
      <c r="W312" s="81"/>
      <c r="X312" s="81"/>
      <c r="Y312" s="83"/>
      <c r="Z312" s="81"/>
      <c r="AA312" s="81"/>
      <c r="AB312" s="81"/>
      <c r="AC312" s="81"/>
      <c r="AD312" s="81"/>
      <c r="AE312"/>
      <c r="AF312"/>
      <c r="AG312" s="81"/>
      <c r="AI312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I312" s="84"/>
      <c r="BQ312" s="4"/>
      <c r="BR312" s="4"/>
      <c r="BS312" s="4"/>
      <c r="BT312" s="4"/>
      <c r="BU312" s="4"/>
    </row>
    <row r="313" spans="1:73" s="1" customFormat="1">
      <c r="A313" s="81"/>
      <c r="B313" s="82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3"/>
      <c r="V313" s="83"/>
      <c r="W313" s="81"/>
      <c r="X313" s="81"/>
      <c r="Y313" s="83"/>
      <c r="Z313" s="81"/>
      <c r="AA313" s="81"/>
      <c r="AB313" s="81"/>
      <c r="AC313" s="81"/>
      <c r="AD313" s="81"/>
      <c r="AE313"/>
      <c r="AF313"/>
      <c r="AG313" s="81"/>
      <c r="AI313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I313" s="84"/>
      <c r="BQ313" s="4"/>
      <c r="BR313" s="4"/>
      <c r="BS313" s="4"/>
      <c r="BT313" s="4"/>
      <c r="BU313" s="4"/>
    </row>
    <row r="314" spans="1:73" s="1" customFormat="1">
      <c r="A314" s="81"/>
      <c r="B314" s="82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3"/>
      <c r="V314" s="83"/>
      <c r="W314" s="81"/>
      <c r="X314" s="81"/>
      <c r="Y314" s="83"/>
      <c r="Z314" s="81"/>
      <c r="AA314" s="81"/>
      <c r="AB314" s="81"/>
      <c r="AC314" s="81"/>
      <c r="AD314" s="81"/>
      <c r="AE314"/>
      <c r="AF314"/>
      <c r="AG314" s="81"/>
      <c r="AI314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I314" s="84"/>
      <c r="BQ314" s="4"/>
      <c r="BR314" s="4"/>
      <c r="BS314" s="4"/>
      <c r="BT314" s="4"/>
      <c r="BU314" s="4"/>
    </row>
    <row r="315" spans="1:73" s="1" customFormat="1">
      <c r="A315" s="81"/>
      <c r="B315" s="82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3"/>
      <c r="V315" s="83"/>
      <c r="W315" s="81"/>
      <c r="X315" s="81"/>
      <c r="Y315" s="83"/>
      <c r="Z315" s="81"/>
      <c r="AA315" s="81"/>
      <c r="AB315" s="81"/>
      <c r="AC315" s="81"/>
      <c r="AD315" s="81"/>
      <c r="AE315"/>
      <c r="AF315"/>
      <c r="AG315" s="81"/>
      <c r="AI315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I315" s="84"/>
      <c r="BQ315" s="4"/>
      <c r="BR315" s="4"/>
      <c r="BS315" s="4"/>
      <c r="BT315" s="4"/>
      <c r="BU315" s="4"/>
    </row>
    <row r="316" spans="1:73" s="1" customFormat="1">
      <c r="A316" s="81"/>
      <c r="B316" s="82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3"/>
      <c r="V316" s="83"/>
      <c r="W316" s="81"/>
      <c r="X316" s="81"/>
      <c r="Y316" s="83"/>
      <c r="Z316" s="81"/>
      <c r="AA316" s="81"/>
      <c r="AB316" s="81"/>
      <c r="AC316" s="81"/>
      <c r="AD316" s="81"/>
      <c r="AE316"/>
      <c r="AF316"/>
      <c r="AG316" s="81"/>
      <c r="AI316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I316" s="84"/>
      <c r="BQ316" s="4"/>
      <c r="BR316" s="4"/>
      <c r="BS316" s="4"/>
      <c r="BT316" s="4"/>
      <c r="BU316" s="4"/>
    </row>
    <row r="317" spans="1:73" s="1" customFormat="1">
      <c r="A317" s="81"/>
      <c r="B317" s="82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3"/>
      <c r="V317" s="83"/>
      <c r="W317" s="81"/>
      <c r="X317" s="81"/>
      <c r="Y317" s="83"/>
      <c r="Z317" s="81"/>
      <c r="AA317" s="81"/>
      <c r="AB317" s="81"/>
      <c r="AC317" s="81"/>
      <c r="AD317" s="81"/>
      <c r="AE317"/>
      <c r="AF317"/>
      <c r="AG317" s="81"/>
      <c r="AI317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I317" s="84"/>
      <c r="BQ317" s="4"/>
      <c r="BR317" s="4"/>
      <c r="BS317" s="4"/>
      <c r="BT317" s="4"/>
      <c r="BU317" s="4"/>
    </row>
    <row r="318" spans="1:73" s="1" customFormat="1">
      <c r="A318" s="81"/>
      <c r="B318" s="82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3"/>
      <c r="V318" s="83"/>
      <c r="W318" s="81"/>
      <c r="X318" s="81"/>
      <c r="Y318" s="83"/>
      <c r="Z318" s="81"/>
      <c r="AA318" s="81"/>
      <c r="AB318" s="81"/>
      <c r="AC318" s="81"/>
      <c r="AD318" s="81"/>
      <c r="AE318"/>
      <c r="AF318"/>
      <c r="AG318" s="81"/>
      <c r="AI318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I318" s="84"/>
      <c r="BQ318" s="4"/>
      <c r="BR318" s="4"/>
      <c r="BS318" s="4"/>
      <c r="BT318" s="4"/>
      <c r="BU318" s="4"/>
    </row>
    <row r="319" spans="1:73" s="1" customFormat="1">
      <c r="A319" s="81"/>
      <c r="B319" s="82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3"/>
      <c r="V319" s="83"/>
      <c r="W319" s="81"/>
      <c r="X319" s="81"/>
      <c r="Y319" s="83"/>
      <c r="Z319" s="81"/>
      <c r="AA319" s="81"/>
      <c r="AB319" s="81"/>
      <c r="AC319" s="81"/>
      <c r="AD319" s="81"/>
      <c r="AE319"/>
      <c r="AF319"/>
      <c r="AG319" s="81"/>
      <c r="AI319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I319" s="84"/>
      <c r="BQ319" s="4"/>
      <c r="BR319" s="4"/>
      <c r="BS319" s="4"/>
      <c r="BT319" s="4"/>
      <c r="BU319" s="4"/>
    </row>
    <row r="320" spans="1:73" s="1" customFormat="1">
      <c r="A320" s="81"/>
      <c r="B320" s="82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3"/>
      <c r="V320" s="83"/>
      <c r="W320" s="81"/>
      <c r="X320" s="81"/>
      <c r="Y320" s="83"/>
      <c r="Z320" s="81"/>
      <c r="AA320" s="81"/>
      <c r="AB320" s="81"/>
      <c r="AC320" s="81"/>
      <c r="AD320" s="81"/>
      <c r="AE320"/>
      <c r="AF320"/>
      <c r="AG320" s="81"/>
      <c r="AI320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I320" s="84"/>
      <c r="BQ320" s="4"/>
      <c r="BR320" s="4"/>
      <c r="BS320" s="4"/>
      <c r="BT320" s="4"/>
      <c r="BU320" s="4"/>
    </row>
    <row r="321" spans="1:73" s="1" customFormat="1">
      <c r="A321" s="81"/>
      <c r="B321" s="82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3"/>
      <c r="V321" s="83"/>
      <c r="W321" s="81"/>
      <c r="X321" s="81"/>
      <c r="Y321" s="83"/>
      <c r="Z321" s="81"/>
      <c r="AA321" s="81"/>
      <c r="AB321" s="81"/>
      <c r="AC321" s="81"/>
      <c r="AD321" s="81"/>
      <c r="AE321"/>
      <c r="AF321"/>
      <c r="AG321" s="81"/>
      <c r="AI32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I321" s="84"/>
      <c r="BQ321" s="4"/>
      <c r="BR321" s="4"/>
      <c r="BS321" s="4"/>
      <c r="BT321" s="4"/>
      <c r="BU321" s="4"/>
    </row>
    <row r="322" spans="1:73" s="1" customFormat="1">
      <c r="A322" s="81"/>
      <c r="B322" s="82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3"/>
      <c r="V322" s="83"/>
      <c r="W322" s="81"/>
      <c r="X322" s="81"/>
      <c r="Y322" s="83"/>
      <c r="Z322" s="81"/>
      <c r="AA322" s="81"/>
      <c r="AB322" s="81"/>
      <c r="AC322" s="81"/>
      <c r="AD322" s="81"/>
      <c r="AE322"/>
      <c r="AF322"/>
      <c r="AG322" s="81"/>
      <c r="AI322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I322" s="84"/>
      <c r="BQ322" s="4"/>
      <c r="BR322" s="4"/>
      <c r="BS322" s="4"/>
      <c r="BT322" s="4"/>
      <c r="BU322" s="4"/>
    </row>
    <row r="323" spans="1:73" s="1" customFormat="1">
      <c r="A323" s="81"/>
      <c r="B323" s="82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3"/>
      <c r="V323" s="83"/>
      <c r="W323" s="81"/>
      <c r="X323" s="81"/>
      <c r="Y323" s="83"/>
      <c r="Z323" s="81"/>
      <c r="AA323" s="81"/>
      <c r="AB323" s="81"/>
      <c r="AC323" s="81"/>
      <c r="AD323" s="81"/>
      <c r="AE323"/>
      <c r="AF323"/>
      <c r="AG323" s="81"/>
      <c r="AI323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I323" s="84"/>
      <c r="BQ323" s="4"/>
      <c r="BR323" s="4"/>
      <c r="BS323" s="4"/>
      <c r="BT323" s="4"/>
      <c r="BU323" s="4"/>
    </row>
    <row r="324" spans="1:73" s="1" customFormat="1">
      <c r="A324" s="81"/>
      <c r="B324" s="82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3"/>
      <c r="V324" s="83"/>
      <c r="W324" s="81"/>
      <c r="X324" s="81"/>
      <c r="Y324" s="83"/>
      <c r="Z324" s="81"/>
      <c r="AA324" s="81"/>
      <c r="AB324" s="81"/>
      <c r="AC324" s="81"/>
      <c r="AD324" s="81"/>
      <c r="AE324"/>
      <c r="AF324"/>
      <c r="AG324" s="81"/>
      <c r="AI324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I324" s="84"/>
      <c r="BQ324" s="4"/>
      <c r="BR324" s="4"/>
      <c r="BS324" s="4"/>
      <c r="BT324" s="4"/>
      <c r="BU324" s="4"/>
    </row>
    <row r="325" spans="1:73" s="1" customFormat="1">
      <c r="A325" s="81"/>
      <c r="B325" s="82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3"/>
      <c r="V325" s="83"/>
      <c r="W325" s="81"/>
      <c r="X325" s="81"/>
      <c r="Y325" s="83"/>
      <c r="Z325" s="81"/>
      <c r="AA325" s="81"/>
      <c r="AB325" s="81"/>
      <c r="AC325" s="81"/>
      <c r="AD325" s="81"/>
      <c r="AE325"/>
      <c r="AF325"/>
      <c r="AG325" s="81"/>
      <c r="AI325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I325" s="84"/>
      <c r="BQ325" s="4"/>
      <c r="BR325" s="4"/>
      <c r="BS325" s="4"/>
      <c r="BT325" s="4"/>
      <c r="BU325" s="4"/>
    </row>
    <row r="326" spans="1:73" s="1" customFormat="1">
      <c r="A326" s="81"/>
      <c r="B326" s="82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3"/>
      <c r="V326" s="83"/>
      <c r="W326" s="81"/>
      <c r="X326" s="81"/>
      <c r="Y326" s="83"/>
      <c r="Z326" s="81"/>
      <c r="AA326" s="81"/>
      <c r="AB326" s="81"/>
      <c r="AC326" s="81"/>
      <c r="AD326" s="81"/>
      <c r="AE326"/>
      <c r="AF326"/>
      <c r="AG326" s="81"/>
      <c r="AI326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I326" s="84"/>
      <c r="BQ326" s="4"/>
      <c r="BR326" s="4"/>
      <c r="BS326" s="4"/>
      <c r="BT326" s="4"/>
      <c r="BU326" s="4"/>
    </row>
    <row r="327" spans="1:73" s="1" customFormat="1">
      <c r="A327" s="81"/>
      <c r="B327" s="82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3"/>
      <c r="V327" s="83"/>
      <c r="W327" s="81"/>
      <c r="X327" s="81"/>
      <c r="Y327" s="83"/>
      <c r="Z327" s="81"/>
      <c r="AA327" s="81"/>
      <c r="AB327" s="81"/>
      <c r="AC327" s="81"/>
      <c r="AD327" s="81"/>
      <c r="AE327"/>
      <c r="AF327"/>
      <c r="AG327" s="81"/>
      <c r="AI327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I327" s="84"/>
      <c r="BQ327" s="4"/>
      <c r="BR327" s="4"/>
      <c r="BS327" s="4"/>
      <c r="BT327" s="4"/>
      <c r="BU327" s="4"/>
    </row>
    <row r="328" spans="1:73" s="1" customFormat="1">
      <c r="A328" s="81"/>
      <c r="B328" s="82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3"/>
      <c r="V328" s="83"/>
      <c r="W328" s="81"/>
      <c r="X328" s="81"/>
      <c r="Y328" s="83"/>
      <c r="Z328" s="81"/>
      <c r="AA328" s="81"/>
      <c r="AB328" s="81"/>
      <c r="AC328" s="81"/>
      <c r="AD328" s="81"/>
      <c r="AE328"/>
      <c r="AF328"/>
      <c r="AG328" s="81"/>
      <c r="AI328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I328" s="84"/>
      <c r="BQ328" s="4"/>
      <c r="BR328" s="4"/>
      <c r="BS328" s="4"/>
      <c r="BT328" s="4"/>
      <c r="BU328" s="4"/>
    </row>
    <row r="329" spans="1:73" s="1" customFormat="1">
      <c r="A329" s="81"/>
      <c r="B329" s="82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3"/>
      <c r="V329" s="83"/>
      <c r="W329" s="81"/>
      <c r="X329" s="81"/>
      <c r="Y329" s="83"/>
      <c r="Z329" s="81"/>
      <c r="AA329" s="81"/>
      <c r="AB329" s="81"/>
      <c r="AC329" s="81"/>
      <c r="AD329" s="81"/>
      <c r="AE329"/>
      <c r="AF329"/>
      <c r="AG329" s="81"/>
      <c r="AI329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I329" s="84"/>
      <c r="BQ329" s="4"/>
      <c r="BR329" s="4"/>
      <c r="BS329" s="4"/>
      <c r="BT329" s="4"/>
      <c r="BU329" s="4"/>
    </row>
    <row r="330" spans="1:73" s="1" customFormat="1">
      <c r="A330" s="81"/>
      <c r="B330" s="82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3"/>
      <c r="V330" s="83"/>
      <c r="W330" s="81"/>
      <c r="X330" s="81"/>
      <c r="Y330" s="83"/>
      <c r="Z330" s="81"/>
      <c r="AA330" s="81"/>
      <c r="AB330" s="81"/>
      <c r="AC330" s="81"/>
      <c r="AD330" s="81"/>
      <c r="AE330"/>
      <c r="AF330"/>
      <c r="AG330" s="81"/>
      <c r="AI330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I330" s="84"/>
      <c r="BQ330" s="4"/>
      <c r="BR330" s="4"/>
      <c r="BS330" s="4"/>
      <c r="BT330" s="4"/>
      <c r="BU330" s="4"/>
    </row>
    <row r="331" spans="1:73" s="1" customFormat="1">
      <c r="A331" s="81"/>
      <c r="B331" s="82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3"/>
      <c r="V331" s="83"/>
      <c r="W331" s="81"/>
      <c r="X331" s="81"/>
      <c r="Y331" s="83"/>
      <c r="Z331" s="81"/>
      <c r="AA331" s="81"/>
      <c r="AB331" s="81"/>
      <c r="AC331" s="81"/>
      <c r="AD331" s="81"/>
      <c r="AE331"/>
      <c r="AF331"/>
      <c r="AG331" s="81"/>
      <c r="AI33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I331" s="84"/>
      <c r="BQ331" s="4"/>
      <c r="BR331" s="4"/>
      <c r="BS331" s="4"/>
      <c r="BT331" s="4"/>
      <c r="BU331" s="4"/>
    </row>
    <row r="332" spans="1:73" s="1" customFormat="1">
      <c r="A332" s="81"/>
      <c r="B332" s="82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3"/>
      <c r="V332" s="83"/>
      <c r="W332" s="81"/>
      <c r="X332" s="81"/>
      <c r="Y332" s="83"/>
      <c r="Z332" s="81"/>
      <c r="AA332" s="81"/>
      <c r="AB332" s="81"/>
      <c r="AC332" s="81"/>
      <c r="AD332" s="81"/>
      <c r="AE332"/>
      <c r="AF332"/>
      <c r="AG332" s="81"/>
      <c r="AI332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I332" s="84"/>
      <c r="BQ332" s="4"/>
      <c r="BR332" s="4"/>
      <c r="BS332" s="4"/>
      <c r="BT332" s="4"/>
      <c r="BU332" s="4"/>
    </row>
    <row r="333" spans="1:73" s="1" customFormat="1">
      <c r="A333" s="81"/>
      <c r="B333" s="82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3"/>
      <c r="V333" s="83"/>
      <c r="W333" s="81"/>
      <c r="X333" s="81"/>
      <c r="Y333" s="83"/>
      <c r="Z333" s="81"/>
      <c r="AA333" s="81"/>
      <c r="AB333" s="81"/>
      <c r="AC333" s="81"/>
      <c r="AD333" s="81"/>
      <c r="AE333"/>
      <c r="AF333"/>
      <c r="AG333" s="81"/>
      <c r="AI333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I333" s="84"/>
      <c r="BQ333" s="4"/>
      <c r="BR333" s="4"/>
      <c r="BS333" s="4"/>
      <c r="BT333" s="4"/>
      <c r="BU333" s="4"/>
    </row>
    <row r="334" spans="1:73" s="1" customFormat="1">
      <c r="A334" s="81"/>
      <c r="B334" s="82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3"/>
      <c r="V334" s="83"/>
      <c r="W334" s="81"/>
      <c r="X334" s="81"/>
      <c r="Y334" s="83"/>
      <c r="Z334" s="81"/>
      <c r="AA334" s="81"/>
      <c r="AB334" s="81"/>
      <c r="AC334" s="81"/>
      <c r="AD334" s="81"/>
      <c r="AE334"/>
      <c r="AF334"/>
      <c r="AG334" s="81"/>
      <c r="AI334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I334" s="84"/>
      <c r="BQ334" s="4"/>
      <c r="BR334" s="4"/>
      <c r="BS334" s="4"/>
      <c r="BT334" s="4"/>
      <c r="BU334" s="4"/>
    </row>
    <row r="335" spans="1:73" s="1" customFormat="1">
      <c r="A335" s="81"/>
      <c r="B335" s="82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3"/>
      <c r="V335" s="83"/>
      <c r="W335" s="81"/>
      <c r="X335" s="81"/>
      <c r="Y335" s="83"/>
      <c r="Z335" s="81"/>
      <c r="AA335" s="81"/>
      <c r="AB335" s="81"/>
      <c r="AC335" s="81"/>
      <c r="AD335" s="81"/>
      <c r="AE335"/>
      <c r="AF335"/>
      <c r="AG335" s="81"/>
      <c r="AI335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I335" s="84"/>
      <c r="BQ335" s="4"/>
      <c r="BR335" s="4"/>
      <c r="BS335" s="4"/>
      <c r="BT335" s="4"/>
      <c r="BU335" s="4"/>
    </row>
    <row r="336" spans="1:73" s="1" customFormat="1">
      <c r="A336" s="81"/>
      <c r="B336" s="82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3"/>
      <c r="V336" s="83"/>
      <c r="W336" s="81"/>
      <c r="X336" s="81"/>
      <c r="Y336" s="83"/>
      <c r="Z336" s="81"/>
      <c r="AA336" s="81"/>
      <c r="AB336" s="81"/>
      <c r="AC336" s="81"/>
      <c r="AD336" s="81"/>
      <c r="AE336"/>
      <c r="AF336"/>
      <c r="AG336" s="81"/>
      <c r="AI336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I336" s="84"/>
      <c r="BQ336" s="4"/>
      <c r="BR336" s="4"/>
      <c r="BS336" s="4"/>
      <c r="BT336" s="4"/>
      <c r="BU336" s="4"/>
    </row>
    <row r="337" spans="1:73" s="1" customFormat="1">
      <c r="A337" s="81"/>
      <c r="B337" s="82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3"/>
      <c r="V337" s="83"/>
      <c r="W337" s="81"/>
      <c r="X337" s="81"/>
      <c r="Y337" s="83"/>
      <c r="Z337" s="81"/>
      <c r="AA337" s="81"/>
      <c r="AB337" s="81"/>
      <c r="AC337" s="81"/>
      <c r="AD337" s="81"/>
      <c r="AE337"/>
      <c r="AF337"/>
      <c r="AG337" s="81"/>
      <c r="AI337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I337" s="84"/>
      <c r="BQ337" s="4"/>
      <c r="BR337" s="4"/>
      <c r="BS337" s="4"/>
      <c r="BT337" s="4"/>
      <c r="BU337" s="4"/>
    </row>
    <row r="338" spans="1:73" s="1" customFormat="1">
      <c r="A338" s="81"/>
      <c r="B338" s="82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3"/>
      <c r="V338" s="83"/>
      <c r="W338" s="81"/>
      <c r="X338" s="81"/>
      <c r="Y338" s="83"/>
      <c r="Z338" s="81"/>
      <c r="AA338" s="81"/>
      <c r="AB338" s="81"/>
      <c r="AC338" s="81"/>
      <c r="AD338" s="81"/>
      <c r="AE338"/>
      <c r="AF338"/>
      <c r="AG338" s="81"/>
      <c r="AI338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I338" s="84"/>
      <c r="BQ338" s="4"/>
      <c r="BR338" s="4"/>
      <c r="BS338" s="4"/>
      <c r="BT338" s="4"/>
      <c r="BU338" s="4"/>
    </row>
    <row r="339" spans="1:73" s="1" customFormat="1">
      <c r="A339" s="81"/>
      <c r="B339" s="82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3"/>
      <c r="V339" s="83"/>
      <c r="W339" s="81"/>
      <c r="X339" s="81"/>
      <c r="Y339" s="83"/>
      <c r="Z339" s="81"/>
      <c r="AA339" s="81"/>
      <c r="AB339" s="81"/>
      <c r="AC339" s="81"/>
      <c r="AD339" s="81"/>
      <c r="AE339"/>
      <c r="AF339"/>
      <c r="AG339" s="81"/>
      <c r="AI339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I339" s="84"/>
      <c r="BQ339" s="4"/>
      <c r="BR339" s="4"/>
      <c r="BS339" s="4"/>
      <c r="BT339" s="4"/>
      <c r="BU339" s="4"/>
    </row>
    <row r="340" spans="1:73" s="1" customFormat="1">
      <c r="A340" s="81"/>
      <c r="B340" s="82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3"/>
      <c r="V340" s="83"/>
      <c r="W340" s="81"/>
      <c r="X340" s="81"/>
      <c r="Y340" s="83"/>
      <c r="Z340" s="81"/>
      <c r="AA340" s="81"/>
      <c r="AB340" s="81"/>
      <c r="AC340" s="81"/>
      <c r="AD340" s="81"/>
      <c r="AE340"/>
      <c r="AF340"/>
      <c r="AG340" s="81"/>
      <c r="AI340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I340" s="84"/>
      <c r="BQ340" s="4"/>
      <c r="BR340" s="4"/>
      <c r="BS340" s="4"/>
      <c r="BT340" s="4"/>
      <c r="BU340" s="4"/>
    </row>
    <row r="341" spans="1:73" s="1" customFormat="1">
      <c r="A341" s="81"/>
      <c r="B341" s="82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3"/>
      <c r="V341" s="83"/>
      <c r="W341" s="81"/>
      <c r="X341" s="81"/>
      <c r="Y341" s="83"/>
      <c r="Z341" s="81"/>
      <c r="AA341" s="81"/>
      <c r="AB341" s="81"/>
      <c r="AC341" s="81"/>
      <c r="AD341" s="81"/>
      <c r="AE341"/>
      <c r="AF341"/>
      <c r="AG341" s="81"/>
      <c r="AI34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I341" s="84"/>
      <c r="BQ341" s="4"/>
      <c r="BR341" s="4"/>
      <c r="BS341" s="4"/>
      <c r="BT341" s="4"/>
      <c r="BU341" s="4"/>
    </row>
    <row r="342" spans="1:73" s="1" customFormat="1">
      <c r="A342" s="81"/>
      <c r="B342" s="82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3"/>
      <c r="V342" s="83"/>
      <c r="W342" s="81"/>
      <c r="X342" s="81"/>
      <c r="Y342" s="83"/>
      <c r="Z342" s="81"/>
      <c r="AA342" s="81"/>
      <c r="AB342" s="81"/>
      <c r="AC342" s="81"/>
      <c r="AD342" s="81"/>
      <c r="AE342"/>
      <c r="AF342"/>
      <c r="AG342" s="81"/>
      <c r="AI342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I342" s="84"/>
      <c r="BQ342" s="4"/>
      <c r="BR342" s="4"/>
      <c r="BS342" s="4"/>
      <c r="BT342" s="4"/>
      <c r="BU342" s="4"/>
    </row>
    <row r="343" spans="1:73" s="1" customFormat="1">
      <c r="A343" s="81"/>
      <c r="B343" s="82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3"/>
      <c r="V343" s="83"/>
      <c r="W343" s="81"/>
      <c r="X343" s="81"/>
      <c r="Y343" s="83"/>
      <c r="Z343" s="81"/>
      <c r="AA343" s="81"/>
      <c r="AB343" s="81"/>
      <c r="AC343" s="81"/>
      <c r="AD343" s="81"/>
      <c r="AE343"/>
      <c r="AF343"/>
      <c r="AG343" s="81"/>
      <c r="AI343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I343" s="84"/>
      <c r="BQ343" s="4"/>
      <c r="BR343" s="4"/>
      <c r="BS343" s="4"/>
      <c r="BT343" s="4"/>
      <c r="BU343" s="4"/>
    </row>
    <row r="344" spans="1:73" s="1" customFormat="1">
      <c r="A344" s="81"/>
      <c r="B344" s="82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3"/>
      <c r="V344" s="83"/>
      <c r="W344" s="81"/>
      <c r="X344" s="81"/>
      <c r="Y344" s="83"/>
      <c r="Z344" s="81"/>
      <c r="AA344" s="81"/>
      <c r="AB344" s="81"/>
      <c r="AC344" s="81"/>
      <c r="AD344" s="81"/>
      <c r="AE344"/>
      <c r="AF344"/>
      <c r="AG344" s="81"/>
      <c r="AI344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I344" s="84"/>
      <c r="BQ344" s="4"/>
      <c r="BR344" s="4"/>
      <c r="BS344" s="4"/>
      <c r="BT344" s="4"/>
      <c r="BU344" s="4"/>
    </row>
    <row r="345" spans="1:73" s="1" customFormat="1">
      <c r="A345" s="81"/>
      <c r="B345" s="82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3"/>
      <c r="V345" s="83"/>
      <c r="W345" s="81"/>
      <c r="X345" s="81"/>
      <c r="Y345" s="83"/>
      <c r="Z345" s="81"/>
      <c r="AA345" s="81"/>
      <c r="AB345" s="81"/>
      <c r="AC345" s="81"/>
      <c r="AD345" s="81"/>
      <c r="AE345"/>
      <c r="AF345"/>
      <c r="AG345" s="81"/>
      <c r="AI345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I345" s="84"/>
      <c r="BQ345" s="4"/>
      <c r="BR345" s="4"/>
      <c r="BS345" s="4"/>
      <c r="BT345" s="4"/>
      <c r="BU345" s="4"/>
    </row>
    <row r="346" spans="1:73" s="1" customFormat="1">
      <c r="A346" s="81"/>
      <c r="B346" s="82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3"/>
      <c r="V346" s="83"/>
      <c r="W346" s="81"/>
      <c r="X346" s="81"/>
      <c r="Y346" s="83"/>
      <c r="Z346" s="81"/>
      <c r="AA346" s="81"/>
      <c r="AB346" s="81"/>
      <c r="AC346" s="81"/>
      <c r="AD346" s="81"/>
      <c r="AE346"/>
      <c r="AF346"/>
      <c r="AG346" s="81"/>
      <c r="AI346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I346" s="84"/>
      <c r="BQ346" s="4"/>
      <c r="BR346" s="4"/>
      <c r="BS346" s="4"/>
      <c r="BT346" s="4"/>
      <c r="BU346" s="4"/>
    </row>
    <row r="347" spans="1:73" s="1" customFormat="1">
      <c r="A347" s="81"/>
      <c r="B347" s="82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3"/>
      <c r="V347" s="83"/>
      <c r="W347" s="81"/>
      <c r="X347" s="81"/>
      <c r="Y347" s="83"/>
      <c r="Z347" s="81"/>
      <c r="AA347" s="81"/>
      <c r="AB347" s="81"/>
      <c r="AC347" s="81"/>
      <c r="AD347" s="81"/>
      <c r="AE347"/>
      <c r="AF347"/>
      <c r="AG347" s="81"/>
      <c r="AI347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I347" s="84"/>
      <c r="BQ347" s="4"/>
      <c r="BR347" s="4"/>
      <c r="BS347" s="4"/>
      <c r="BT347" s="4"/>
      <c r="BU347" s="4"/>
    </row>
    <row r="348" spans="1:73" s="1" customFormat="1">
      <c r="A348" s="81"/>
      <c r="B348" s="82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3"/>
      <c r="V348" s="83"/>
      <c r="W348" s="81"/>
      <c r="X348" s="81"/>
      <c r="Y348" s="83"/>
      <c r="Z348" s="81"/>
      <c r="AA348" s="81"/>
      <c r="AB348" s="81"/>
      <c r="AC348" s="81"/>
      <c r="AD348" s="81"/>
      <c r="AE348"/>
      <c r="AF348"/>
      <c r="AG348" s="81"/>
      <c r="AI348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I348" s="84"/>
      <c r="BQ348" s="4"/>
      <c r="BR348" s="4"/>
      <c r="BS348" s="4"/>
      <c r="BT348" s="4"/>
      <c r="BU348" s="4"/>
    </row>
    <row r="349" spans="1:73" s="1" customFormat="1">
      <c r="A349" s="81"/>
      <c r="B349" s="82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3"/>
      <c r="V349" s="83"/>
      <c r="W349" s="81"/>
      <c r="X349" s="81"/>
      <c r="Y349" s="83"/>
      <c r="Z349" s="81"/>
      <c r="AA349" s="81"/>
      <c r="AB349" s="81"/>
      <c r="AC349" s="81"/>
      <c r="AD349" s="81"/>
      <c r="AE349"/>
      <c r="AF349"/>
      <c r="AG349" s="81"/>
      <c r="AI349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I349" s="84"/>
      <c r="BQ349" s="4"/>
      <c r="BR349" s="4"/>
      <c r="BS349" s="4"/>
      <c r="BT349" s="4"/>
      <c r="BU349" s="4"/>
    </row>
    <row r="350" spans="1:73" s="1" customFormat="1">
      <c r="A350" s="81"/>
      <c r="B350" s="82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3"/>
      <c r="V350" s="83"/>
      <c r="W350" s="81"/>
      <c r="X350" s="81"/>
      <c r="Y350" s="83"/>
      <c r="Z350" s="81"/>
      <c r="AA350" s="81"/>
      <c r="AB350" s="81"/>
      <c r="AC350" s="81"/>
      <c r="AD350" s="81"/>
      <c r="AE350"/>
      <c r="AF350"/>
      <c r="AG350" s="81"/>
      <c r="AI350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I350" s="84"/>
      <c r="BQ350" s="4"/>
      <c r="BR350" s="4"/>
      <c r="BS350" s="4"/>
      <c r="BT350" s="4"/>
      <c r="BU350" s="4"/>
    </row>
    <row r="351" spans="1:73" s="1" customFormat="1">
      <c r="A351" s="81"/>
      <c r="B351" s="82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3"/>
      <c r="V351" s="83"/>
      <c r="W351" s="81"/>
      <c r="X351" s="81"/>
      <c r="Y351" s="83"/>
      <c r="Z351" s="81"/>
      <c r="AA351" s="81"/>
      <c r="AB351" s="81"/>
      <c r="AC351" s="81"/>
      <c r="AD351" s="81"/>
      <c r="AE351"/>
      <c r="AF351"/>
      <c r="AG351" s="81"/>
      <c r="AI35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I351" s="84"/>
      <c r="BQ351" s="4"/>
      <c r="BR351" s="4"/>
      <c r="BS351" s="4"/>
      <c r="BT351" s="4"/>
      <c r="BU351" s="4"/>
    </row>
    <row r="352" spans="1:73" s="1" customFormat="1">
      <c r="A352" s="81"/>
      <c r="B352" s="82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3"/>
      <c r="V352" s="83"/>
      <c r="W352" s="81"/>
      <c r="X352" s="81"/>
      <c r="Y352" s="83"/>
      <c r="Z352" s="81"/>
      <c r="AA352" s="81"/>
      <c r="AB352" s="81"/>
      <c r="AC352" s="81"/>
      <c r="AD352" s="81"/>
      <c r="AE352"/>
      <c r="AF352"/>
      <c r="AG352" s="81"/>
      <c r="AI352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I352" s="84"/>
      <c r="BQ352" s="4"/>
      <c r="BR352" s="4"/>
      <c r="BS352" s="4"/>
      <c r="BT352" s="4"/>
      <c r="BU352" s="4"/>
    </row>
    <row r="353" spans="1:73" s="1" customFormat="1">
      <c r="A353" s="81"/>
      <c r="B353" s="82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3"/>
      <c r="V353" s="83"/>
      <c r="W353" s="81"/>
      <c r="X353" s="81"/>
      <c r="Y353" s="83"/>
      <c r="Z353" s="81"/>
      <c r="AA353" s="81"/>
      <c r="AB353" s="81"/>
      <c r="AC353" s="81"/>
      <c r="AD353" s="81"/>
      <c r="AE353"/>
      <c r="AF353"/>
      <c r="AG353" s="81"/>
      <c r="AI353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I353" s="84"/>
      <c r="BQ353" s="4"/>
      <c r="BR353" s="4"/>
      <c r="BS353" s="4"/>
      <c r="BT353" s="4"/>
      <c r="BU353" s="4"/>
    </row>
    <row r="354" spans="1:73" s="1" customFormat="1">
      <c r="A354" s="81"/>
      <c r="B354" s="82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3"/>
      <c r="V354" s="83"/>
      <c r="W354" s="81"/>
      <c r="X354" s="81"/>
      <c r="Y354" s="83"/>
      <c r="Z354" s="81"/>
      <c r="AA354" s="81"/>
      <c r="AB354" s="81"/>
      <c r="AC354" s="81"/>
      <c r="AD354" s="81"/>
      <c r="AE354"/>
      <c r="AF354"/>
      <c r="AG354" s="81"/>
      <c r="AI354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I354" s="84"/>
      <c r="BQ354" s="4"/>
      <c r="BR354" s="4"/>
      <c r="BS354" s="4"/>
      <c r="BT354" s="4"/>
      <c r="BU354" s="4"/>
    </row>
    <row r="355" spans="1:73" s="1" customFormat="1">
      <c r="A355" s="81"/>
      <c r="B355" s="82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3"/>
      <c r="V355" s="83"/>
      <c r="W355" s="81"/>
      <c r="X355" s="81"/>
      <c r="Y355" s="83"/>
      <c r="Z355" s="81"/>
      <c r="AA355" s="81"/>
      <c r="AB355" s="81"/>
      <c r="AC355" s="81"/>
      <c r="AD355" s="81"/>
      <c r="AE355"/>
      <c r="AF355"/>
      <c r="AG355" s="81"/>
      <c r="AI355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I355" s="84"/>
      <c r="BQ355" s="4"/>
      <c r="BR355" s="4"/>
      <c r="BS355" s="4"/>
      <c r="BT355" s="4"/>
      <c r="BU355" s="4"/>
    </row>
    <row r="356" spans="1:73" s="1" customFormat="1">
      <c r="A356" s="81"/>
      <c r="B356" s="82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3"/>
      <c r="V356" s="83"/>
      <c r="W356" s="81"/>
      <c r="X356" s="81"/>
      <c r="Y356" s="83"/>
      <c r="Z356" s="81"/>
      <c r="AA356" s="81"/>
      <c r="AB356" s="81"/>
      <c r="AC356" s="81"/>
      <c r="AD356" s="81"/>
      <c r="AE356"/>
      <c r="AF356"/>
      <c r="AG356" s="81"/>
      <c r="AI356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I356" s="84"/>
      <c r="BQ356" s="4"/>
      <c r="BR356" s="4"/>
      <c r="BS356" s="4"/>
      <c r="BT356" s="4"/>
      <c r="BU356" s="4"/>
    </row>
    <row r="357" spans="1:73" s="1" customFormat="1">
      <c r="A357" s="81"/>
      <c r="B357" s="82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3"/>
      <c r="V357" s="83"/>
      <c r="W357" s="81"/>
      <c r="X357" s="81"/>
      <c r="Y357" s="83"/>
      <c r="Z357" s="81"/>
      <c r="AA357" s="81"/>
      <c r="AB357" s="81"/>
      <c r="AC357" s="81"/>
      <c r="AD357" s="81"/>
      <c r="AE357"/>
      <c r="AF357"/>
      <c r="AG357" s="81"/>
      <c r="AI357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I357" s="84"/>
      <c r="BQ357" s="4"/>
      <c r="BR357" s="4"/>
      <c r="BS357" s="4"/>
      <c r="BT357" s="4"/>
      <c r="BU357" s="4"/>
    </row>
    <row r="358" spans="1:73" s="1" customFormat="1">
      <c r="A358" s="81"/>
      <c r="B358" s="82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3"/>
      <c r="V358" s="83"/>
      <c r="W358" s="81"/>
      <c r="X358" s="81"/>
      <c r="Y358" s="83"/>
      <c r="Z358" s="81"/>
      <c r="AA358" s="81"/>
      <c r="AB358" s="81"/>
      <c r="AC358" s="81"/>
      <c r="AD358" s="81"/>
      <c r="AE358"/>
      <c r="AF358"/>
      <c r="AG358" s="81"/>
      <c r="AI358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I358" s="84"/>
      <c r="BQ358" s="4"/>
      <c r="BR358" s="4"/>
      <c r="BS358" s="4"/>
      <c r="BT358" s="4"/>
      <c r="BU358" s="4"/>
    </row>
    <row r="359" spans="1:73" s="1" customFormat="1">
      <c r="A359" s="81"/>
      <c r="B359" s="82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3"/>
      <c r="V359" s="83"/>
      <c r="W359" s="81"/>
      <c r="X359" s="81"/>
      <c r="Y359" s="83"/>
      <c r="Z359" s="81"/>
      <c r="AA359" s="81"/>
      <c r="AB359" s="81"/>
      <c r="AC359" s="81"/>
      <c r="AD359" s="81"/>
      <c r="AE359"/>
      <c r="AF359"/>
      <c r="AG359" s="81"/>
      <c r="AI359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I359" s="84"/>
      <c r="BQ359" s="4"/>
      <c r="BR359" s="4"/>
      <c r="BS359" s="4"/>
      <c r="BT359" s="4"/>
      <c r="BU359" s="4"/>
    </row>
    <row r="360" spans="1:73" s="1" customFormat="1">
      <c r="A360" s="81"/>
      <c r="B360" s="82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3"/>
      <c r="V360" s="83"/>
      <c r="W360" s="81"/>
      <c r="X360" s="81"/>
      <c r="Y360" s="83"/>
      <c r="Z360" s="81"/>
      <c r="AA360" s="81"/>
      <c r="AB360" s="81"/>
      <c r="AC360" s="81"/>
      <c r="AD360" s="81"/>
      <c r="AE360"/>
      <c r="AF360"/>
      <c r="AG360" s="81"/>
      <c r="AI360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I360" s="84"/>
      <c r="BQ360" s="4"/>
      <c r="BR360" s="4"/>
      <c r="BS360" s="4"/>
      <c r="BT360" s="4"/>
      <c r="BU360" s="4"/>
    </row>
    <row r="361" spans="1:73" s="1" customFormat="1">
      <c r="A361" s="81"/>
      <c r="B361" s="82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3"/>
      <c r="V361" s="83"/>
      <c r="W361" s="81"/>
      <c r="X361" s="81"/>
      <c r="Y361" s="83"/>
      <c r="Z361" s="81"/>
      <c r="AA361" s="81"/>
      <c r="AB361" s="81"/>
      <c r="AC361" s="81"/>
      <c r="AD361" s="81"/>
      <c r="AE361"/>
      <c r="AF361"/>
      <c r="AG361" s="81"/>
      <c r="AI36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I361" s="84"/>
      <c r="BQ361" s="4"/>
      <c r="BR361" s="4"/>
      <c r="BS361" s="4"/>
      <c r="BT361" s="4"/>
      <c r="BU361" s="4"/>
    </row>
    <row r="362" spans="1:73" s="1" customFormat="1">
      <c r="A362" s="81"/>
      <c r="B362" s="82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3"/>
      <c r="V362" s="83"/>
      <c r="W362" s="81"/>
      <c r="X362" s="81"/>
      <c r="Y362" s="83"/>
      <c r="Z362" s="81"/>
      <c r="AA362" s="81"/>
      <c r="AB362" s="81"/>
      <c r="AC362" s="81"/>
      <c r="AD362" s="81"/>
      <c r="AE362"/>
      <c r="AF362"/>
      <c r="AG362" s="81"/>
      <c r="AI362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I362" s="84"/>
      <c r="BQ362" s="4"/>
      <c r="BR362" s="4"/>
      <c r="BS362" s="4"/>
      <c r="BT362" s="4"/>
      <c r="BU362" s="4"/>
    </row>
    <row r="363" spans="1:73" s="1" customFormat="1">
      <c r="A363" s="81"/>
      <c r="B363" s="82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3"/>
      <c r="V363" s="83"/>
      <c r="W363" s="81"/>
      <c r="X363" s="81"/>
      <c r="Y363" s="83"/>
      <c r="Z363" s="81"/>
      <c r="AA363" s="81"/>
      <c r="AB363" s="81"/>
      <c r="AC363" s="81"/>
      <c r="AD363" s="81"/>
      <c r="AE363"/>
      <c r="AF363"/>
      <c r="AG363" s="81"/>
      <c r="AI363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I363" s="84"/>
      <c r="BQ363" s="4"/>
      <c r="BR363" s="4"/>
      <c r="BS363" s="4"/>
      <c r="BT363" s="4"/>
      <c r="BU363" s="4"/>
    </row>
    <row r="364" spans="1:73" s="1" customFormat="1">
      <c r="A364" s="81"/>
      <c r="B364" s="82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3"/>
      <c r="V364" s="83"/>
      <c r="W364" s="81"/>
      <c r="X364" s="81"/>
      <c r="Y364" s="83"/>
      <c r="Z364" s="81"/>
      <c r="AA364" s="81"/>
      <c r="AB364" s="81"/>
      <c r="AC364" s="81"/>
      <c r="AD364" s="81"/>
      <c r="AE364"/>
      <c r="AF364"/>
      <c r="AG364" s="81"/>
      <c r="AI364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I364" s="84"/>
      <c r="BQ364" s="4"/>
      <c r="BR364" s="4"/>
      <c r="BS364" s="4"/>
      <c r="BT364" s="4"/>
      <c r="BU364" s="4"/>
    </row>
    <row r="365" spans="1:73" s="1" customFormat="1">
      <c r="A365" s="81"/>
      <c r="B365" s="82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3"/>
      <c r="V365" s="83"/>
      <c r="W365" s="81"/>
      <c r="X365" s="81"/>
      <c r="Y365" s="83"/>
      <c r="Z365" s="81"/>
      <c r="AA365" s="81"/>
      <c r="AB365" s="81"/>
      <c r="AC365" s="81"/>
      <c r="AD365" s="81"/>
      <c r="AE365"/>
      <c r="AF365"/>
      <c r="AG365" s="81"/>
      <c r="AI365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I365" s="84"/>
      <c r="BQ365" s="4"/>
      <c r="BR365" s="4"/>
      <c r="BS365" s="4"/>
      <c r="BT365" s="4"/>
      <c r="BU365" s="4"/>
    </row>
    <row r="366" spans="1:73" s="1" customFormat="1">
      <c r="A366" s="81"/>
      <c r="B366" s="82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3"/>
      <c r="V366" s="83"/>
      <c r="W366" s="81"/>
      <c r="X366" s="81"/>
      <c r="Y366" s="83"/>
      <c r="Z366" s="81"/>
      <c r="AA366" s="81"/>
      <c r="AB366" s="81"/>
      <c r="AC366" s="81"/>
      <c r="AD366" s="81"/>
      <c r="AE366"/>
      <c r="AF366"/>
      <c r="AG366" s="81"/>
      <c r="AI366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I366" s="84"/>
      <c r="BQ366" s="4"/>
      <c r="BR366" s="4"/>
      <c r="BS366" s="4"/>
      <c r="BT366" s="4"/>
      <c r="BU366" s="4"/>
    </row>
    <row r="367" spans="1:73" s="1" customFormat="1">
      <c r="A367" s="81"/>
      <c r="B367" s="82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3"/>
      <c r="V367" s="83"/>
      <c r="W367" s="81"/>
      <c r="X367" s="81"/>
      <c r="Y367" s="83"/>
      <c r="Z367" s="81"/>
      <c r="AA367" s="81"/>
      <c r="AB367" s="81"/>
      <c r="AC367" s="81"/>
      <c r="AD367" s="81"/>
      <c r="AE367"/>
      <c r="AF367"/>
      <c r="AG367" s="81"/>
      <c r="AI367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I367" s="84"/>
      <c r="BQ367" s="4"/>
      <c r="BR367" s="4"/>
      <c r="BS367" s="4"/>
      <c r="BT367" s="4"/>
      <c r="BU367" s="4"/>
    </row>
    <row r="368" spans="1:73" s="1" customFormat="1">
      <c r="A368" s="81"/>
      <c r="B368" s="82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3"/>
      <c r="V368" s="83"/>
      <c r="W368" s="81"/>
      <c r="X368" s="81"/>
      <c r="Y368" s="83"/>
      <c r="Z368" s="81"/>
      <c r="AA368" s="81"/>
      <c r="AB368" s="81"/>
      <c r="AC368" s="81"/>
      <c r="AD368" s="81"/>
      <c r="AE368"/>
      <c r="AF368"/>
      <c r="AG368" s="81"/>
      <c r="AI368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I368" s="84"/>
      <c r="BQ368" s="4"/>
      <c r="BR368" s="4"/>
      <c r="BS368" s="4"/>
      <c r="BT368" s="4"/>
      <c r="BU368" s="4"/>
    </row>
    <row r="369" spans="1:73" s="1" customFormat="1">
      <c r="A369" s="81"/>
      <c r="B369" s="82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3"/>
      <c r="V369" s="83"/>
      <c r="W369" s="81"/>
      <c r="X369" s="81"/>
      <c r="Y369" s="83"/>
      <c r="Z369" s="81"/>
      <c r="AA369" s="81"/>
      <c r="AB369" s="81"/>
      <c r="AC369" s="81"/>
      <c r="AD369" s="81"/>
      <c r="AE369"/>
      <c r="AF369"/>
      <c r="AG369" s="81"/>
      <c r="AI369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I369" s="84"/>
      <c r="BQ369" s="4"/>
      <c r="BR369" s="4"/>
      <c r="BS369" s="4"/>
      <c r="BT369" s="4"/>
      <c r="BU369" s="4"/>
    </row>
    <row r="370" spans="1:73" s="1" customFormat="1">
      <c r="A370" s="81"/>
      <c r="B370" s="82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3"/>
      <c r="V370" s="83"/>
      <c r="W370" s="81"/>
      <c r="X370" s="81"/>
      <c r="Y370" s="83"/>
      <c r="Z370" s="81"/>
      <c r="AA370" s="81"/>
      <c r="AB370" s="81"/>
      <c r="AC370" s="81"/>
      <c r="AD370" s="81"/>
      <c r="AE370"/>
      <c r="AF370"/>
      <c r="AG370" s="81"/>
      <c r="AI370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I370" s="84"/>
      <c r="BQ370" s="4"/>
      <c r="BR370" s="4"/>
      <c r="BS370" s="4"/>
      <c r="BT370" s="4"/>
      <c r="BU370" s="4"/>
    </row>
    <row r="371" spans="1:73" s="1" customFormat="1">
      <c r="A371" s="81"/>
      <c r="B371" s="82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3"/>
      <c r="V371" s="83"/>
      <c r="W371" s="81"/>
      <c r="X371" s="81"/>
      <c r="Y371" s="83"/>
      <c r="Z371" s="81"/>
      <c r="AA371" s="81"/>
      <c r="AB371" s="81"/>
      <c r="AC371" s="81"/>
      <c r="AD371" s="81"/>
      <c r="AE371"/>
      <c r="AF371"/>
      <c r="AG371" s="81"/>
      <c r="AI37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I371" s="84"/>
      <c r="BQ371" s="4"/>
      <c r="BR371" s="4"/>
      <c r="BS371" s="4"/>
      <c r="BT371" s="4"/>
      <c r="BU371" s="4"/>
    </row>
    <row r="372" spans="1:73" s="1" customFormat="1">
      <c r="A372" s="81"/>
      <c r="B372" s="82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3"/>
      <c r="V372" s="83"/>
      <c r="W372" s="81"/>
      <c r="X372" s="81"/>
      <c r="Y372" s="83"/>
      <c r="Z372" s="81"/>
      <c r="AA372" s="81"/>
      <c r="AB372" s="81"/>
      <c r="AC372" s="81"/>
      <c r="AD372" s="81"/>
      <c r="AE372"/>
      <c r="AF372"/>
      <c r="AG372" s="81"/>
      <c r="AI372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I372" s="84"/>
      <c r="BQ372" s="4"/>
      <c r="BR372" s="4"/>
      <c r="BS372" s="4"/>
      <c r="BT372" s="4"/>
      <c r="BU372" s="4"/>
    </row>
    <row r="373" spans="1:73" s="1" customFormat="1">
      <c r="A373" s="81"/>
      <c r="B373" s="82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3"/>
      <c r="V373" s="83"/>
      <c r="W373" s="81"/>
      <c r="X373" s="81"/>
      <c r="Y373" s="83"/>
      <c r="Z373" s="81"/>
      <c r="AA373" s="81"/>
      <c r="AB373" s="81"/>
      <c r="AC373" s="81"/>
      <c r="AD373" s="81"/>
      <c r="AE373"/>
      <c r="AF373"/>
      <c r="AG373" s="81"/>
      <c r="AI373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I373" s="84"/>
      <c r="BQ373" s="4"/>
      <c r="BR373" s="4"/>
      <c r="BS373" s="4"/>
      <c r="BT373" s="4"/>
      <c r="BU373" s="4"/>
    </row>
    <row r="374" spans="1:73" s="1" customFormat="1">
      <c r="A374" s="81"/>
      <c r="B374" s="82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3"/>
      <c r="V374" s="83"/>
      <c r="W374" s="81"/>
      <c r="X374" s="81"/>
      <c r="Y374" s="83"/>
      <c r="Z374" s="81"/>
      <c r="AA374" s="81"/>
      <c r="AB374" s="81"/>
      <c r="AC374" s="81"/>
      <c r="AD374" s="81"/>
      <c r="AE374"/>
      <c r="AF374"/>
      <c r="AG374" s="81"/>
      <c r="AI374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I374" s="84"/>
      <c r="BQ374" s="4"/>
      <c r="BR374" s="4"/>
      <c r="BS374" s="4"/>
      <c r="BT374" s="4"/>
      <c r="BU374" s="4"/>
    </row>
    <row r="375" spans="1:73" s="1" customFormat="1">
      <c r="A375" s="81"/>
      <c r="B375" s="82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3"/>
      <c r="V375" s="83"/>
      <c r="W375" s="81"/>
      <c r="X375" s="81"/>
      <c r="Y375" s="83"/>
      <c r="Z375" s="81"/>
      <c r="AA375" s="81"/>
      <c r="AB375" s="81"/>
      <c r="AC375" s="81"/>
      <c r="AD375" s="81"/>
      <c r="AE375"/>
      <c r="AF375"/>
      <c r="AG375" s="81"/>
      <c r="AI375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I375" s="84"/>
      <c r="BQ375" s="4"/>
      <c r="BR375" s="4"/>
      <c r="BS375" s="4"/>
      <c r="BT375" s="4"/>
      <c r="BU375" s="4"/>
    </row>
    <row r="376" spans="1:73" s="1" customFormat="1">
      <c r="A376" s="81"/>
      <c r="B376" s="82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3"/>
      <c r="V376" s="83"/>
      <c r="W376" s="81"/>
      <c r="X376" s="81"/>
      <c r="Y376" s="83"/>
      <c r="Z376" s="81"/>
      <c r="AA376" s="81"/>
      <c r="AB376" s="81"/>
      <c r="AC376" s="81"/>
      <c r="AD376" s="81"/>
      <c r="AE376"/>
      <c r="AF376"/>
      <c r="AG376" s="81"/>
      <c r="AI376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I376" s="84"/>
      <c r="BQ376" s="4"/>
      <c r="BR376" s="4"/>
      <c r="BS376" s="4"/>
      <c r="BT376" s="4"/>
      <c r="BU376" s="4"/>
    </row>
    <row r="377" spans="1:73" s="1" customFormat="1">
      <c r="A377" s="81"/>
      <c r="B377" s="82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3"/>
      <c r="V377" s="83"/>
      <c r="W377" s="81"/>
      <c r="X377" s="81"/>
      <c r="Y377" s="83"/>
      <c r="Z377" s="81"/>
      <c r="AA377" s="81"/>
      <c r="AB377" s="81"/>
      <c r="AC377" s="81"/>
      <c r="AD377" s="81"/>
      <c r="AE377"/>
      <c r="AF377"/>
      <c r="AG377" s="81"/>
      <c r="AI377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I377" s="84"/>
      <c r="BQ377" s="4"/>
      <c r="BR377" s="4"/>
      <c r="BS377" s="4"/>
      <c r="BT377" s="4"/>
      <c r="BU377" s="4"/>
    </row>
    <row r="378" spans="1:73" s="1" customFormat="1">
      <c r="A378" s="81"/>
      <c r="B378" s="82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3"/>
      <c r="V378" s="83"/>
      <c r="W378" s="81"/>
      <c r="X378" s="81"/>
      <c r="Y378" s="83"/>
      <c r="Z378" s="81"/>
      <c r="AA378" s="81"/>
      <c r="AB378" s="81"/>
      <c r="AC378" s="81"/>
      <c r="AD378" s="81"/>
      <c r="AE378"/>
      <c r="AF378"/>
      <c r="AG378" s="81"/>
      <c r="AI378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I378" s="84"/>
      <c r="BQ378" s="4"/>
      <c r="BR378" s="4"/>
      <c r="BS378" s="4"/>
      <c r="BT378" s="4"/>
      <c r="BU378" s="4"/>
    </row>
    <row r="379" spans="1:73" s="1" customFormat="1">
      <c r="A379" s="81"/>
      <c r="B379" s="82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3"/>
      <c r="V379" s="83"/>
      <c r="W379" s="81"/>
      <c r="X379" s="81"/>
      <c r="Y379" s="83"/>
      <c r="Z379" s="81"/>
      <c r="AA379" s="81"/>
      <c r="AB379" s="81"/>
      <c r="AC379" s="81"/>
      <c r="AD379" s="81"/>
      <c r="AE379"/>
      <c r="AF379"/>
      <c r="AG379" s="81"/>
      <c r="AI379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I379" s="84"/>
      <c r="BQ379" s="4"/>
      <c r="BR379" s="4"/>
      <c r="BS379" s="4"/>
      <c r="BT379" s="4"/>
      <c r="BU379" s="4"/>
    </row>
    <row r="380" spans="1:73" s="1" customFormat="1">
      <c r="A380" s="81"/>
      <c r="B380" s="82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3"/>
      <c r="V380" s="83"/>
      <c r="W380" s="81"/>
      <c r="X380" s="81"/>
      <c r="Y380" s="83"/>
      <c r="Z380" s="81"/>
      <c r="AA380" s="81"/>
      <c r="AB380" s="81"/>
      <c r="AC380" s="81"/>
      <c r="AD380" s="81"/>
      <c r="AE380"/>
      <c r="AF380"/>
      <c r="AG380" s="81"/>
      <c r="AI380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I380" s="84"/>
      <c r="BQ380" s="4"/>
      <c r="BR380" s="4"/>
      <c r="BS380" s="4"/>
      <c r="BT380" s="4"/>
      <c r="BU380" s="4"/>
    </row>
    <row r="381" spans="1:73" s="1" customFormat="1">
      <c r="A381" s="81"/>
      <c r="B381" s="82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3"/>
      <c r="V381" s="83"/>
      <c r="W381" s="81"/>
      <c r="X381" s="81"/>
      <c r="Y381" s="83"/>
      <c r="Z381" s="81"/>
      <c r="AA381" s="81"/>
      <c r="AB381" s="81"/>
      <c r="AC381" s="81"/>
      <c r="AD381" s="81"/>
      <c r="AE381"/>
      <c r="AF381"/>
      <c r="AG381" s="81"/>
      <c r="AI3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I381" s="84"/>
      <c r="BQ381" s="4"/>
      <c r="BR381" s="4"/>
      <c r="BS381" s="4"/>
      <c r="BT381" s="4"/>
      <c r="BU381" s="4"/>
    </row>
    <row r="382" spans="1:73" s="1" customFormat="1">
      <c r="A382" s="81"/>
      <c r="B382" s="82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3"/>
      <c r="V382" s="83"/>
      <c r="W382" s="81"/>
      <c r="X382" s="81"/>
      <c r="Y382" s="83"/>
      <c r="Z382" s="81"/>
      <c r="AA382" s="81"/>
      <c r="AB382" s="81"/>
      <c r="AC382" s="81"/>
      <c r="AD382" s="81"/>
      <c r="AE382"/>
      <c r="AF382"/>
      <c r="AG382" s="81"/>
      <c r="AI382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I382" s="84"/>
      <c r="BQ382" s="4"/>
      <c r="BR382" s="4"/>
      <c r="BS382" s="4"/>
      <c r="BT382" s="4"/>
      <c r="BU382" s="4"/>
    </row>
    <row r="383" spans="1:73" s="1" customFormat="1">
      <c r="A383" s="81"/>
      <c r="B383" s="82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3"/>
      <c r="V383" s="83"/>
      <c r="W383" s="81"/>
      <c r="X383" s="81"/>
      <c r="Y383" s="83"/>
      <c r="Z383" s="81"/>
      <c r="AA383" s="81"/>
      <c r="AB383" s="81"/>
      <c r="AC383" s="81"/>
      <c r="AD383" s="81"/>
      <c r="AE383"/>
      <c r="AF383"/>
      <c r="AG383" s="81"/>
      <c r="AI383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I383" s="84"/>
      <c r="BQ383" s="4"/>
      <c r="BR383" s="4"/>
      <c r="BS383" s="4"/>
      <c r="BT383" s="4"/>
      <c r="BU383" s="4"/>
    </row>
    <row r="384" spans="1:73" s="1" customFormat="1">
      <c r="A384" s="81"/>
      <c r="B384" s="82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3"/>
      <c r="V384" s="83"/>
      <c r="W384" s="81"/>
      <c r="X384" s="81"/>
      <c r="Y384" s="83"/>
      <c r="Z384" s="81"/>
      <c r="AA384" s="81"/>
      <c r="AB384" s="81"/>
      <c r="AC384" s="81"/>
      <c r="AD384" s="81"/>
      <c r="AE384"/>
      <c r="AF384"/>
      <c r="AG384" s="81"/>
      <c r="AI384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I384" s="84"/>
      <c r="BQ384" s="4"/>
      <c r="BR384" s="4"/>
      <c r="BS384" s="4"/>
      <c r="BT384" s="4"/>
      <c r="BU384" s="4"/>
    </row>
    <row r="385" spans="1:73" s="1" customFormat="1">
      <c r="A385" s="81"/>
      <c r="B385" s="82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3"/>
      <c r="V385" s="83"/>
      <c r="W385" s="81"/>
      <c r="X385" s="81"/>
      <c r="Y385" s="83"/>
      <c r="Z385" s="81"/>
      <c r="AA385" s="81"/>
      <c r="AB385" s="81"/>
      <c r="AC385" s="81"/>
      <c r="AD385" s="81"/>
      <c r="AE385"/>
      <c r="AF385"/>
      <c r="AG385" s="81"/>
      <c r="AI385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I385" s="84"/>
      <c r="BQ385" s="4"/>
      <c r="BR385" s="4"/>
      <c r="BS385" s="4"/>
      <c r="BT385" s="4"/>
      <c r="BU385" s="4"/>
    </row>
    <row r="386" spans="1:73" s="1" customFormat="1">
      <c r="A386" s="81"/>
      <c r="B386" s="82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3"/>
      <c r="V386" s="83"/>
      <c r="W386" s="81"/>
      <c r="X386" s="81"/>
      <c r="Y386" s="83"/>
      <c r="Z386" s="81"/>
      <c r="AA386" s="81"/>
      <c r="AB386" s="81"/>
      <c r="AC386" s="81"/>
      <c r="AD386" s="81"/>
      <c r="AE386"/>
      <c r="AF386"/>
      <c r="AG386" s="81"/>
      <c r="AI386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I386" s="84"/>
      <c r="BQ386" s="4"/>
      <c r="BR386" s="4"/>
      <c r="BS386" s="4"/>
      <c r="BT386" s="4"/>
      <c r="BU386" s="4"/>
    </row>
    <row r="387" spans="1:73" s="1" customFormat="1">
      <c r="A387" s="81"/>
      <c r="B387" s="82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3"/>
      <c r="V387" s="83"/>
      <c r="W387" s="81"/>
      <c r="X387" s="81"/>
      <c r="Y387" s="83"/>
      <c r="Z387" s="81"/>
      <c r="AA387" s="81"/>
      <c r="AB387" s="81"/>
      <c r="AC387" s="81"/>
      <c r="AD387" s="81"/>
      <c r="AE387"/>
      <c r="AF387"/>
      <c r="AG387" s="81"/>
      <c r="AI387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I387" s="84"/>
      <c r="BQ387" s="4"/>
      <c r="BR387" s="4"/>
      <c r="BS387" s="4"/>
      <c r="BT387" s="4"/>
      <c r="BU387" s="4"/>
    </row>
    <row r="388" spans="1:73" s="1" customFormat="1">
      <c r="A388" s="81"/>
      <c r="B388" s="82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3"/>
      <c r="V388" s="83"/>
      <c r="W388" s="81"/>
      <c r="X388" s="81"/>
      <c r="Y388" s="83"/>
      <c r="Z388" s="81"/>
      <c r="AA388" s="81"/>
      <c r="AB388" s="81"/>
      <c r="AC388" s="81"/>
      <c r="AD388" s="81"/>
      <c r="AE388"/>
      <c r="AF388"/>
      <c r="AG388" s="81"/>
      <c r="AI388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I388" s="84"/>
      <c r="BQ388" s="4"/>
      <c r="BR388" s="4"/>
      <c r="BS388" s="4"/>
      <c r="BT388" s="4"/>
      <c r="BU388" s="4"/>
    </row>
    <row r="389" spans="1:73" s="1" customFormat="1">
      <c r="A389" s="81"/>
      <c r="B389" s="82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3"/>
      <c r="V389" s="83"/>
      <c r="W389" s="81"/>
      <c r="X389" s="81"/>
      <c r="Y389" s="83"/>
      <c r="Z389" s="81"/>
      <c r="AA389" s="81"/>
      <c r="AB389" s="81"/>
      <c r="AC389" s="81"/>
      <c r="AD389" s="81"/>
      <c r="AE389"/>
      <c r="AF389"/>
      <c r="AG389" s="81"/>
      <c r="AI389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I389" s="84"/>
      <c r="BQ389" s="4"/>
      <c r="BR389" s="4"/>
      <c r="BS389" s="4"/>
      <c r="BT389" s="4"/>
      <c r="BU389" s="4"/>
    </row>
    <row r="390" spans="1:73" s="1" customFormat="1">
      <c r="A390" s="81"/>
      <c r="B390" s="82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3"/>
      <c r="V390" s="83"/>
      <c r="W390" s="81"/>
      <c r="X390" s="81"/>
      <c r="Y390" s="83"/>
      <c r="Z390" s="81"/>
      <c r="AA390" s="81"/>
      <c r="AB390" s="81"/>
      <c r="AC390" s="81"/>
      <c r="AD390" s="81"/>
      <c r="AE390"/>
      <c r="AF390"/>
      <c r="AG390" s="81"/>
      <c r="AI390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I390" s="84"/>
      <c r="BQ390" s="4"/>
      <c r="BR390" s="4"/>
      <c r="BS390" s="4"/>
      <c r="BT390" s="4"/>
      <c r="BU390" s="4"/>
    </row>
    <row r="391" spans="1:73" s="1" customFormat="1">
      <c r="A391" s="81"/>
      <c r="B391" s="82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3"/>
      <c r="V391" s="83"/>
      <c r="W391" s="81"/>
      <c r="X391" s="81"/>
      <c r="Y391" s="83"/>
      <c r="Z391" s="81"/>
      <c r="AA391" s="81"/>
      <c r="AB391" s="81"/>
      <c r="AC391" s="81"/>
      <c r="AD391" s="81"/>
      <c r="AE391"/>
      <c r="AF391"/>
      <c r="AG391" s="81"/>
      <c r="AI39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I391" s="84"/>
      <c r="BQ391" s="4"/>
      <c r="BR391" s="4"/>
      <c r="BS391" s="4"/>
      <c r="BT391" s="4"/>
      <c r="BU391" s="4"/>
    </row>
    <row r="392" spans="1:73" s="1" customFormat="1">
      <c r="A392" s="81"/>
      <c r="B392" s="82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3"/>
      <c r="V392" s="83"/>
      <c r="W392" s="81"/>
      <c r="X392" s="81"/>
      <c r="Y392" s="83"/>
      <c r="Z392" s="81"/>
      <c r="AA392" s="81"/>
      <c r="AB392" s="81"/>
      <c r="AC392" s="81"/>
      <c r="AD392" s="81"/>
      <c r="AE392"/>
      <c r="AF392"/>
      <c r="AG392" s="81"/>
      <c r="AI392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I392" s="84"/>
      <c r="BQ392" s="4"/>
      <c r="BR392" s="4"/>
      <c r="BS392" s="4"/>
      <c r="BT392" s="4"/>
      <c r="BU392" s="4"/>
    </row>
    <row r="393" spans="1:73" s="1" customFormat="1">
      <c r="A393" s="81"/>
      <c r="B393" s="82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3"/>
      <c r="V393" s="83"/>
      <c r="W393" s="81"/>
      <c r="X393" s="81"/>
      <c r="Y393" s="83"/>
      <c r="Z393" s="81"/>
      <c r="AA393" s="81"/>
      <c r="AB393" s="81"/>
      <c r="AC393" s="81"/>
      <c r="AD393" s="81"/>
      <c r="AE393"/>
      <c r="AF393"/>
      <c r="AG393" s="81"/>
      <c r="AI393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I393" s="84"/>
      <c r="BQ393" s="4"/>
      <c r="BR393" s="4"/>
      <c r="BS393" s="4"/>
      <c r="BT393" s="4"/>
      <c r="BU393" s="4"/>
    </row>
    <row r="394" spans="1:73" s="1" customFormat="1">
      <c r="A394" s="81"/>
      <c r="B394" s="82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3"/>
      <c r="V394" s="83"/>
      <c r="W394" s="81"/>
      <c r="X394" s="81"/>
      <c r="Y394" s="83"/>
      <c r="Z394" s="81"/>
      <c r="AA394" s="81"/>
      <c r="AB394" s="81"/>
      <c r="AC394" s="81"/>
      <c r="AD394" s="81"/>
      <c r="AE394"/>
      <c r="AF394"/>
      <c r="AG394" s="81"/>
      <c r="AI394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I394" s="84"/>
      <c r="BQ394" s="4"/>
      <c r="BR394" s="4"/>
      <c r="BS394" s="4"/>
      <c r="BT394" s="4"/>
      <c r="BU394" s="4"/>
    </row>
    <row r="395" spans="1:73" s="1" customFormat="1">
      <c r="A395" s="81"/>
      <c r="B395" s="82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3"/>
      <c r="V395" s="83"/>
      <c r="W395" s="81"/>
      <c r="X395" s="81"/>
      <c r="Y395" s="83"/>
      <c r="Z395" s="81"/>
      <c r="AA395" s="81"/>
      <c r="AB395" s="81"/>
      <c r="AC395" s="81"/>
      <c r="AD395" s="81"/>
      <c r="AE395"/>
      <c r="AF395"/>
      <c r="AG395" s="81"/>
      <c r="AI395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I395" s="84"/>
      <c r="BQ395" s="4"/>
      <c r="BR395" s="4"/>
      <c r="BS395" s="4"/>
      <c r="BT395" s="4"/>
      <c r="BU395" s="4"/>
    </row>
    <row r="396" spans="1:73" s="1" customFormat="1">
      <c r="A396" s="81"/>
      <c r="B396" s="82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3"/>
      <c r="V396" s="83"/>
      <c r="W396" s="81"/>
      <c r="X396" s="81"/>
      <c r="Y396" s="83"/>
      <c r="Z396" s="81"/>
      <c r="AA396" s="81"/>
      <c r="AB396" s="81"/>
      <c r="AC396" s="81"/>
      <c r="AD396" s="81"/>
      <c r="AE396"/>
      <c r="AF396"/>
      <c r="AG396" s="81"/>
      <c r="AI396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I396" s="84"/>
      <c r="BQ396" s="4"/>
      <c r="BR396" s="4"/>
      <c r="BS396" s="4"/>
      <c r="BT396" s="4"/>
      <c r="BU396" s="4"/>
    </row>
    <row r="397" spans="1:73" s="1" customFormat="1">
      <c r="A397" s="81"/>
      <c r="B397" s="82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3"/>
      <c r="V397" s="83"/>
      <c r="W397" s="81"/>
      <c r="X397" s="81"/>
      <c r="Y397" s="83"/>
      <c r="Z397" s="81"/>
      <c r="AA397" s="81"/>
      <c r="AB397" s="81"/>
      <c r="AC397" s="81"/>
      <c r="AD397" s="81"/>
      <c r="AE397"/>
      <c r="AF397"/>
      <c r="AG397" s="81"/>
      <c r="AI397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I397" s="84"/>
      <c r="BQ397" s="4"/>
      <c r="BR397" s="4"/>
      <c r="BS397" s="4"/>
      <c r="BT397" s="4"/>
      <c r="BU397" s="4"/>
    </row>
    <row r="398" spans="1:73" s="1" customFormat="1">
      <c r="A398" s="81"/>
      <c r="B398" s="82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3"/>
      <c r="V398" s="83"/>
      <c r="W398" s="81"/>
      <c r="X398" s="81"/>
      <c r="Y398" s="83"/>
      <c r="Z398" s="81"/>
      <c r="AA398" s="81"/>
      <c r="AB398" s="81"/>
      <c r="AC398" s="81"/>
      <c r="AD398" s="81"/>
      <c r="AE398"/>
      <c r="AF398"/>
      <c r="AG398" s="81"/>
      <c r="AI398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I398" s="84"/>
      <c r="BQ398" s="4"/>
      <c r="BR398" s="4"/>
      <c r="BS398" s="4"/>
      <c r="BT398" s="4"/>
      <c r="BU398" s="4"/>
    </row>
    <row r="399" spans="1:73" s="1" customFormat="1">
      <c r="A399" s="81"/>
      <c r="B399" s="82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3"/>
      <c r="V399" s="83"/>
      <c r="W399" s="81"/>
      <c r="X399" s="81"/>
      <c r="Y399" s="83"/>
      <c r="Z399" s="81"/>
      <c r="AA399" s="81"/>
      <c r="AB399" s="81"/>
      <c r="AC399" s="81"/>
      <c r="AD399" s="81"/>
      <c r="AE399"/>
      <c r="AF399"/>
      <c r="AG399" s="81"/>
      <c r="AI399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I399" s="84"/>
      <c r="BQ399" s="4"/>
      <c r="BR399" s="4"/>
      <c r="BS399" s="4"/>
      <c r="BT399" s="4"/>
      <c r="BU399" s="4"/>
    </row>
    <row r="400" spans="1:73" s="1" customFormat="1">
      <c r="A400" s="81"/>
      <c r="B400" s="82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3"/>
      <c r="V400" s="83"/>
      <c r="W400" s="81"/>
      <c r="X400" s="81"/>
      <c r="Y400" s="83"/>
      <c r="Z400" s="81"/>
      <c r="AA400" s="81"/>
      <c r="AB400" s="81"/>
      <c r="AC400" s="81"/>
      <c r="AD400" s="81"/>
      <c r="AE400"/>
      <c r="AF400"/>
      <c r="AG400" s="81"/>
      <c r="AI400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I400" s="84"/>
      <c r="BQ400" s="4"/>
      <c r="BR400" s="4"/>
      <c r="BS400" s="4"/>
      <c r="BT400" s="4"/>
      <c r="BU400" s="4"/>
    </row>
    <row r="401" spans="1:73" s="1" customFormat="1">
      <c r="A401" s="81"/>
      <c r="B401" s="82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3"/>
      <c r="V401" s="83"/>
      <c r="W401" s="81"/>
      <c r="X401" s="81"/>
      <c r="Y401" s="83"/>
      <c r="Z401" s="81"/>
      <c r="AA401" s="81"/>
      <c r="AB401" s="81"/>
      <c r="AC401" s="81"/>
      <c r="AD401" s="81"/>
      <c r="AE401"/>
      <c r="AF401"/>
      <c r="AG401" s="81"/>
      <c r="AI40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I401" s="84"/>
      <c r="BQ401" s="4"/>
      <c r="BR401" s="4"/>
      <c r="BS401" s="4"/>
      <c r="BT401" s="4"/>
      <c r="BU401" s="4"/>
    </row>
    <row r="402" spans="1:73" s="1" customFormat="1">
      <c r="A402" s="81"/>
      <c r="B402" s="82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3"/>
      <c r="V402" s="83"/>
      <c r="W402" s="81"/>
      <c r="X402" s="81"/>
      <c r="Y402" s="83"/>
      <c r="Z402" s="81"/>
      <c r="AA402" s="81"/>
      <c r="AB402" s="81"/>
      <c r="AC402" s="81"/>
      <c r="AD402" s="81"/>
      <c r="AE402"/>
      <c r="AF402"/>
      <c r="AG402" s="81"/>
      <c r="AI402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I402" s="84"/>
      <c r="BQ402" s="4"/>
      <c r="BR402" s="4"/>
      <c r="BS402" s="4"/>
      <c r="BT402" s="4"/>
      <c r="BU402" s="4"/>
    </row>
    <row r="403" spans="1:73" s="1" customFormat="1">
      <c r="A403" s="81"/>
      <c r="B403" s="82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3"/>
      <c r="V403" s="83"/>
      <c r="W403" s="81"/>
      <c r="X403" s="81"/>
      <c r="Y403" s="83"/>
      <c r="Z403" s="81"/>
      <c r="AA403" s="81"/>
      <c r="AB403" s="81"/>
      <c r="AC403" s="81"/>
      <c r="AD403" s="81"/>
      <c r="AE403"/>
      <c r="AF403"/>
      <c r="AG403" s="81"/>
      <c r="AI403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I403" s="84"/>
      <c r="BQ403" s="4"/>
      <c r="BR403" s="4"/>
      <c r="BS403" s="4"/>
      <c r="BT403" s="4"/>
      <c r="BU403" s="4"/>
    </row>
    <row r="404" spans="1:73" s="1" customFormat="1">
      <c r="A404" s="81"/>
      <c r="B404" s="82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3"/>
      <c r="V404" s="83"/>
      <c r="W404" s="81"/>
      <c r="X404" s="81"/>
      <c r="Y404" s="83"/>
      <c r="Z404" s="81"/>
      <c r="AA404" s="81"/>
      <c r="AB404" s="81"/>
      <c r="AC404" s="81"/>
      <c r="AD404" s="81"/>
      <c r="AE404"/>
      <c r="AF404"/>
      <c r="AG404" s="81"/>
      <c r="AI404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I404" s="84"/>
      <c r="BQ404" s="4"/>
      <c r="BR404" s="4"/>
      <c r="BS404" s="4"/>
      <c r="BT404" s="4"/>
      <c r="BU404" s="4"/>
    </row>
    <row r="405" spans="1:73" s="1" customFormat="1">
      <c r="A405" s="81"/>
      <c r="B405" s="82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3"/>
      <c r="V405" s="83"/>
      <c r="W405" s="81"/>
      <c r="X405" s="81"/>
      <c r="Y405" s="83"/>
      <c r="Z405" s="81"/>
      <c r="AA405" s="81"/>
      <c r="AB405" s="81"/>
      <c r="AC405" s="81"/>
      <c r="AD405" s="81"/>
      <c r="AE405"/>
      <c r="AF405"/>
      <c r="AG405" s="81"/>
      <c r="AI405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I405" s="84"/>
      <c r="BQ405" s="4"/>
      <c r="BR405" s="4"/>
      <c r="BS405" s="4"/>
      <c r="BT405" s="4"/>
      <c r="BU405" s="4"/>
    </row>
    <row r="406" spans="1:73" s="1" customFormat="1">
      <c r="A406" s="81"/>
      <c r="B406" s="82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3"/>
      <c r="V406" s="83"/>
      <c r="W406" s="81"/>
      <c r="X406" s="81"/>
      <c r="Y406" s="83"/>
      <c r="Z406" s="81"/>
      <c r="AA406" s="81"/>
      <c r="AB406" s="81"/>
      <c r="AC406" s="81"/>
      <c r="AD406" s="81"/>
      <c r="AE406"/>
      <c r="AF406"/>
      <c r="AG406" s="81"/>
      <c r="AI406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I406" s="84"/>
      <c r="BQ406" s="4"/>
      <c r="BR406" s="4"/>
      <c r="BS406" s="4"/>
      <c r="BT406" s="4"/>
      <c r="BU406" s="4"/>
    </row>
    <row r="407" spans="1:73" s="1" customFormat="1">
      <c r="A407" s="81"/>
      <c r="B407" s="82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3"/>
      <c r="V407" s="83"/>
      <c r="W407" s="81"/>
      <c r="X407" s="81"/>
      <c r="Y407" s="83"/>
      <c r="Z407" s="81"/>
      <c r="AA407" s="81"/>
      <c r="AB407" s="81"/>
      <c r="AC407" s="81"/>
      <c r="AD407" s="81"/>
      <c r="AE407"/>
      <c r="AF407"/>
      <c r="AG407" s="81"/>
      <c r="AI407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I407" s="84"/>
      <c r="BQ407" s="4"/>
      <c r="BR407" s="4"/>
      <c r="BS407" s="4"/>
      <c r="BT407" s="4"/>
      <c r="BU407" s="4"/>
    </row>
    <row r="408" spans="1:73" s="1" customFormat="1">
      <c r="A408" s="81"/>
      <c r="B408" s="82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3"/>
      <c r="V408" s="83"/>
      <c r="W408" s="81"/>
      <c r="X408" s="81"/>
      <c r="Y408" s="83"/>
      <c r="Z408" s="81"/>
      <c r="AA408" s="81"/>
      <c r="AB408" s="81"/>
      <c r="AC408" s="81"/>
      <c r="AD408" s="81"/>
      <c r="AE408"/>
      <c r="AF408"/>
      <c r="AG408" s="81"/>
      <c r="AI408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I408" s="84"/>
      <c r="BQ408" s="4"/>
      <c r="BR408" s="4"/>
      <c r="BS408" s="4"/>
      <c r="BT408" s="4"/>
      <c r="BU408" s="4"/>
    </row>
    <row r="409" spans="1:73" s="1" customFormat="1">
      <c r="A409" s="81"/>
      <c r="B409" s="82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3"/>
      <c r="V409" s="83"/>
      <c r="W409" s="81"/>
      <c r="X409" s="81"/>
      <c r="Y409" s="83"/>
      <c r="Z409" s="81"/>
      <c r="AA409" s="81"/>
      <c r="AB409" s="81"/>
      <c r="AC409" s="81"/>
      <c r="AD409" s="81"/>
      <c r="AE409"/>
      <c r="AF409"/>
      <c r="AG409" s="81"/>
      <c r="AI409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I409" s="84"/>
      <c r="BQ409" s="4"/>
      <c r="BR409" s="4"/>
      <c r="BS409" s="4"/>
      <c r="BT409" s="4"/>
      <c r="BU409" s="4"/>
    </row>
    <row r="410" spans="1:73" s="1" customFormat="1">
      <c r="A410" s="81"/>
      <c r="B410" s="82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3"/>
      <c r="V410" s="83"/>
      <c r="W410" s="81"/>
      <c r="X410" s="81"/>
      <c r="Y410" s="83"/>
      <c r="Z410" s="81"/>
      <c r="AA410" s="81"/>
      <c r="AB410" s="81"/>
      <c r="AC410" s="81"/>
      <c r="AD410" s="81"/>
      <c r="AE410"/>
      <c r="AF410"/>
      <c r="AG410" s="81"/>
      <c r="AI410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I410" s="84"/>
      <c r="BQ410" s="4"/>
      <c r="BR410" s="4"/>
      <c r="BS410" s="4"/>
      <c r="BT410" s="4"/>
      <c r="BU410" s="4"/>
    </row>
    <row r="411" spans="1:73" s="1" customFormat="1">
      <c r="A411" s="81"/>
      <c r="B411" s="82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3"/>
      <c r="V411" s="83"/>
      <c r="W411" s="81"/>
      <c r="X411" s="81"/>
      <c r="Y411" s="83"/>
      <c r="Z411" s="81"/>
      <c r="AA411" s="81"/>
      <c r="AB411" s="81"/>
      <c r="AC411" s="81"/>
      <c r="AD411" s="81"/>
      <c r="AE411"/>
      <c r="AF411"/>
      <c r="AG411" s="81"/>
      <c r="AI41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I411" s="84"/>
      <c r="BQ411" s="4"/>
      <c r="BR411" s="4"/>
      <c r="BS411" s="4"/>
      <c r="BT411" s="4"/>
      <c r="BU411" s="4"/>
    </row>
    <row r="412" spans="1:73" s="1" customFormat="1">
      <c r="A412" s="81"/>
      <c r="B412" s="82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3"/>
      <c r="V412" s="83"/>
      <c r="W412" s="81"/>
      <c r="X412" s="81"/>
      <c r="Y412" s="83"/>
      <c r="Z412" s="81"/>
      <c r="AA412" s="81"/>
      <c r="AB412" s="81"/>
      <c r="AC412" s="81"/>
      <c r="AD412" s="81"/>
      <c r="AE412"/>
      <c r="AF412"/>
      <c r="AG412" s="81"/>
      <c r="AI412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I412" s="84"/>
      <c r="BQ412" s="4"/>
      <c r="BR412" s="4"/>
      <c r="BS412" s="4"/>
      <c r="BT412" s="4"/>
      <c r="BU412" s="4"/>
    </row>
    <row r="413" spans="1:73" s="1" customFormat="1">
      <c r="A413" s="81"/>
      <c r="B413" s="82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3"/>
      <c r="V413" s="83"/>
      <c r="W413" s="81"/>
      <c r="X413" s="81"/>
      <c r="Y413" s="83"/>
      <c r="Z413" s="81"/>
      <c r="AA413" s="81"/>
      <c r="AB413" s="81"/>
      <c r="AC413" s="81"/>
      <c r="AD413" s="81"/>
      <c r="AE413"/>
      <c r="AF413"/>
      <c r="AG413" s="81"/>
      <c r="AI413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I413" s="84"/>
      <c r="BQ413" s="4"/>
      <c r="BR413" s="4"/>
      <c r="BS413" s="4"/>
      <c r="BT413" s="4"/>
      <c r="BU413" s="4"/>
    </row>
    <row r="414" spans="1:73" s="1" customFormat="1">
      <c r="A414" s="81"/>
      <c r="B414" s="82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3"/>
      <c r="V414" s="83"/>
      <c r="W414" s="81"/>
      <c r="X414" s="81"/>
      <c r="Y414" s="83"/>
      <c r="Z414" s="81"/>
      <c r="AA414" s="81"/>
      <c r="AB414" s="81"/>
      <c r="AC414" s="81"/>
      <c r="AD414" s="81"/>
      <c r="AE414"/>
      <c r="AF414"/>
      <c r="AG414" s="81"/>
      <c r="AI414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I414" s="84"/>
      <c r="BQ414" s="4"/>
      <c r="BR414" s="4"/>
      <c r="BS414" s="4"/>
      <c r="BT414" s="4"/>
      <c r="BU414" s="4"/>
    </row>
    <row r="415" spans="1:73" s="1" customFormat="1">
      <c r="A415" s="81"/>
      <c r="B415" s="82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3"/>
      <c r="V415" s="83"/>
      <c r="W415" s="81"/>
      <c r="X415" s="81"/>
      <c r="Y415" s="83"/>
      <c r="Z415" s="81"/>
      <c r="AA415" s="81"/>
      <c r="AB415" s="81"/>
      <c r="AC415" s="81"/>
      <c r="AD415" s="81"/>
      <c r="AE415"/>
      <c r="AF415"/>
      <c r="AG415" s="81"/>
      <c r="AI415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I415" s="84"/>
      <c r="BQ415" s="4"/>
      <c r="BR415" s="4"/>
      <c r="BS415" s="4"/>
      <c r="BT415" s="4"/>
      <c r="BU415" s="4"/>
    </row>
    <row r="416" spans="1:73" s="1" customFormat="1">
      <c r="A416" s="81"/>
      <c r="B416" s="82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3"/>
      <c r="V416" s="83"/>
      <c r="W416" s="81"/>
      <c r="X416" s="81"/>
      <c r="Y416" s="83"/>
      <c r="Z416" s="81"/>
      <c r="AA416" s="81"/>
      <c r="AB416" s="81"/>
      <c r="AC416" s="81"/>
      <c r="AD416" s="81"/>
      <c r="AE416"/>
      <c r="AF416"/>
      <c r="AG416" s="81"/>
      <c r="AI416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I416" s="84"/>
      <c r="BQ416" s="4"/>
      <c r="BR416" s="4"/>
      <c r="BS416" s="4"/>
      <c r="BT416" s="4"/>
      <c r="BU416" s="4"/>
    </row>
    <row r="417" spans="1:73" s="1" customFormat="1">
      <c r="A417" s="81"/>
      <c r="B417" s="82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3"/>
      <c r="V417" s="83"/>
      <c r="W417" s="81"/>
      <c r="X417" s="81"/>
      <c r="Y417" s="83"/>
      <c r="Z417" s="81"/>
      <c r="AA417" s="81"/>
      <c r="AB417" s="81"/>
      <c r="AC417" s="81"/>
      <c r="AD417" s="81"/>
      <c r="AE417"/>
      <c r="AF417"/>
      <c r="AG417" s="81"/>
      <c r="AI417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I417" s="84"/>
      <c r="BQ417" s="4"/>
      <c r="BR417" s="4"/>
      <c r="BS417" s="4"/>
      <c r="BT417" s="4"/>
      <c r="BU417" s="4"/>
    </row>
    <row r="418" spans="1:73" s="1" customFormat="1">
      <c r="A418" s="81"/>
      <c r="B418" s="82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3"/>
      <c r="V418" s="83"/>
      <c r="W418" s="81"/>
      <c r="X418" s="81"/>
      <c r="Y418" s="83"/>
      <c r="Z418" s="81"/>
      <c r="AA418" s="81"/>
      <c r="AB418" s="81"/>
      <c r="AC418" s="81"/>
      <c r="AD418" s="81"/>
      <c r="AE418"/>
      <c r="AF418"/>
      <c r="AG418" s="81"/>
      <c r="AI418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I418" s="84"/>
      <c r="BQ418" s="4"/>
      <c r="BR418" s="4"/>
      <c r="BS418" s="4"/>
      <c r="BT418" s="4"/>
      <c r="BU418" s="4"/>
    </row>
    <row r="419" spans="1:73" s="1" customFormat="1">
      <c r="A419" s="81"/>
      <c r="B419" s="82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3"/>
      <c r="V419" s="83"/>
      <c r="W419" s="81"/>
      <c r="X419" s="81"/>
      <c r="Y419" s="83"/>
      <c r="Z419" s="81"/>
      <c r="AA419" s="81"/>
      <c r="AB419" s="81"/>
      <c r="AC419" s="81"/>
      <c r="AD419" s="81"/>
      <c r="AE419"/>
      <c r="AF419"/>
      <c r="AG419" s="81"/>
      <c r="AI419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I419" s="84"/>
      <c r="BQ419" s="4"/>
      <c r="BR419" s="4"/>
      <c r="BS419" s="4"/>
      <c r="BT419" s="4"/>
      <c r="BU419" s="4"/>
    </row>
    <row r="420" spans="1:73" s="1" customFormat="1">
      <c r="A420" s="81"/>
      <c r="B420" s="82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3"/>
      <c r="V420" s="83"/>
      <c r="W420" s="81"/>
      <c r="X420" s="81"/>
      <c r="Y420" s="83"/>
      <c r="Z420" s="81"/>
      <c r="AA420" s="81"/>
      <c r="AB420" s="81"/>
      <c r="AC420" s="81"/>
      <c r="AD420" s="81"/>
      <c r="AE420"/>
      <c r="AF420"/>
      <c r="AG420" s="81"/>
      <c r="AI420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I420" s="84"/>
      <c r="BQ420" s="4"/>
      <c r="BR420" s="4"/>
      <c r="BS420" s="4"/>
      <c r="BT420" s="4"/>
      <c r="BU420" s="4"/>
    </row>
    <row r="421" spans="1:73" s="1" customFormat="1">
      <c r="A421" s="81"/>
      <c r="B421" s="82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3"/>
      <c r="V421" s="83"/>
      <c r="W421" s="81"/>
      <c r="X421" s="81"/>
      <c r="Y421" s="83"/>
      <c r="Z421" s="81"/>
      <c r="AA421" s="81"/>
      <c r="AB421" s="81"/>
      <c r="AC421" s="81"/>
      <c r="AD421" s="81"/>
      <c r="AE421"/>
      <c r="AF421"/>
      <c r="AG421" s="81"/>
      <c r="AI42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I421" s="84"/>
      <c r="BQ421" s="4"/>
      <c r="BR421" s="4"/>
      <c r="BS421" s="4"/>
      <c r="BT421" s="4"/>
      <c r="BU421" s="4"/>
    </row>
    <row r="422" spans="1:73" s="1" customFormat="1">
      <c r="A422" s="81"/>
      <c r="B422" s="82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3"/>
      <c r="V422" s="83"/>
      <c r="W422" s="81"/>
      <c r="X422" s="81"/>
      <c r="Y422" s="83"/>
      <c r="Z422" s="81"/>
      <c r="AA422" s="81"/>
      <c r="AB422" s="81"/>
      <c r="AC422" s="81"/>
      <c r="AD422" s="81"/>
      <c r="AE422"/>
      <c r="AF422"/>
      <c r="AG422" s="81"/>
      <c r="AI422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I422" s="84"/>
      <c r="BQ422" s="4"/>
      <c r="BR422" s="4"/>
      <c r="BS422" s="4"/>
      <c r="BT422" s="4"/>
      <c r="BU422" s="4"/>
    </row>
    <row r="423" spans="1:73" s="1" customFormat="1">
      <c r="A423" s="81"/>
      <c r="B423" s="82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3"/>
      <c r="V423" s="83"/>
      <c r="W423" s="81"/>
      <c r="X423" s="81"/>
      <c r="Y423" s="83"/>
      <c r="Z423" s="81"/>
      <c r="AA423" s="81"/>
      <c r="AB423" s="81"/>
      <c r="AC423" s="81"/>
      <c r="AD423" s="81"/>
      <c r="AE423"/>
      <c r="AF423"/>
      <c r="AG423" s="81"/>
      <c r="AI423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I423" s="84"/>
      <c r="BQ423" s="4"/>
      <c r="BR423" s="4"/>
      <c r="BS423" s="4"/>
      <c r="BT423" s="4"/>
      <c r="BU423" s="4"/>
    </row>
    <row r="424" spans="1:73" s="1" customFormat="1">
      <c r="A424" s="81"/>
      <c r="B424" s="82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3"/>
      <c r="V424" s="83"/>
      <c r="W424" s="81"/>
      <c r="X424" s="81"/>
      <c r="Y424" s="83"/>
      <c r="Z424" s="81"/>
      <c r="AA424" s="81"/>
      <c r="AB424" s="81"/>
      <c r="AC424" s="81"/>
      <c r="AD424" s="81"/>
      <c r="AE424"/>
      <c r="AF424"/>
      <c r="AG424" s="81"/>
      <c r="AI424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I424" s="84"/>
      <c r="BQ424" s="4"/>
      <c r="BR424" s="4"/>
      <c r="BS424" s="4"/>
      <c r="BT424" s="4"/>
      <c r="BU424" s="4"/>
    </row>
    <row r="425" spans="1:73" s="1" customFormat="1">
      <c r="A425" s="81"/>
      <c r="B425" s="82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3"/>
      <c r="V425" s="83"/>
      <c r="W425" s="81"/>
      <c r="X425" s="81"/>
      <c r="Y425" s="83"/>
      <c r="Z425" s="81"/>
      <c r="AA425" s="81"/>
      <c r="AB425" s="81"/>
      <c r="AC425" s="81"/>
      <c r="AD425" s="81"/>
      <c r="AE425"/>
      <c r="AF425"/>
      <c r="AG425" s="81"/>
      <c r="AI425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I425" s="84"/>
      <c r="BQ425" s="4"/>
      <c r="BR425" s="4"/>
      <c r="BS425" s="4"/>
      <c r="BT425" s="4"/>
      <c r="BU425" s="4"/>
    </row>
    <row r="426" spans="1:73" s="1" customFormat="1">
      <c r="A426" s="81"/>
      <c r="B426" s="82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3"/>
      <c r="V426" s="83"/>
      <c r="W426" s="81"/>
      <c r="X426" s="81"/>
      <c r="Y426" s="83"/>
      <c r="Z426" s="81"/>
      <c r="AA426" s="81"/>
      <c r="AB426" s="81"/>
      <c r="AC426" s="81"/>
      <c r="AD426" s="81"/>
      <c r="AE426"/>
      <c r="AF426"/>
      <c r="AG426" s="81"/>
      <c r="AI426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I426" s="84"/>
      <c r="BQ426" s="4"/>
      <c r="BR426" s="4"/>
      <c r="BS426" s="4"/>
      <c r="BT426" s="4"/>
      <c r="BU426" s="4"/>
    </row>
    <row r="427" spans="1:73" s="1" customFormat="1">
      <c r="A427" s="81"/>
      <c r="B427" s="82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3"/>
      <c r="V427" s="83"/>
      <c r="W427" s="81"/>
      <c r="X427" s="81"/>
      <c r="Y427" s="83"/>
      <c r="Z427" s="81"/>
      <c r="AA427" s="81"/>
      <c r="AB427" s="81"/>
      <c r="AC427" s="81"/>
      <c r="AD427" s="81"/>
      <c r="AE427"/>
      <c r="AF427"/>
      <c r="AG427" s="81"/>
      <c r="AI427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I427" s="84"/>
      <c r="BQ427" s="4"/>
      <c r="BR427" s="4"/>
      <c r="BS427" s="4"/>
      <c r="BT427" s="4"/>
      <c r="BU427" s="4"/>
    </row>
    <row r="428" spans="1:73" s="1" customFormat="1">
      <c r="A428" s="81"/>
      <c r="B428" s="82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3"/>
      <c r="V428" s="83"/>
      <c r="W428" s="81"/>
      <c r="X428" s="81"/>
      <c r="Y428" s="83"/>
      <c r="Z428" s="81"/>
      <c r="AA428" s="81"/>
      <c r="AB428" s="81"/>
      <c r="AC428" s="81"/>
      <c r="AD428" s="81"/>
      <c r="AE428"/>
      <c r="AF428"/>
      <c r="AG428" s="81"/>
      <c r="AI428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I428" s="84"/>
      <c r="BQ428" s="4"/>
      <c r="BR428" s="4"/>
      <c r="BS428" s="4"/>
      <c r="BT428" s="4"/>
      <c r="BU428" s="4"/>
    </row>
    <row r="429" spans="1:73" s="1" customFormat="1">
      <c r="A429" s="81"/>
      <c r="B429" s="82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3"/>
      <c r="V429" s="83"/>
      <c r="W429" s="81"/>
      <c r="X429" s="81"/>
      <c r="Y429" s="83"/>
      <c r="Z429" s="81"/>
      <c r="AA429" s="81"/>
      <c r="AB429" s="81"/>
      <c r="AC429" s="81"/>
      <c r="AD429" s="81"/>
      <c r="AE429"/>
      <c r="AF429"/>
      <c r="AG429" s="81"/>
      <c r="AI429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I429" s="84"/>
      <c r="BQ429" s="4"/>
      <c r="BR429" s="4"/>
      <c r="BS429" s="4"/>
      <c r="BT429" s="4"/>
      <c r="BU429" s="4"/>
    </row>
    <row r="430" spans="1:73" s="1" customFormat="1">
      <c r="A430" s="81"/>
      <c r="B430" s="82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3"/>
      <c r="V430" s="83"/>
      <c r="W430" s="81"/>
      <c r="X430" s="81"/>
      <c r="Y430" s="83"/>
      <c r="Z430" s="81"/>
      <c r="AA430" s="81"/>
      <c r="AB430" s="81"/>
      <c r="AC430" s="81"/>
      <c r="AD430" s="81"/>
      <c r="AE430"/>
      <c r="AF430"/>
      <c r="AG430" s="81"/>
      <c r="AI430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I430" s="84"/>
      <c r="BQ430" s="4"/>
      <c r="BR430" s="4"/>
      <c r="BS430" s="4"/>
      <c r="BT430" s="4"/>
      <c r="BU430" s="4"/>
    </row>
    <row r="431" spans="1:73" s="1" customFormat="1">
      <c r="A431" s="81"/>
      <c r="B431" s="82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3"/>
      <c r="V431" s="83"/>
      <c r="W431" s="81"/>
      <c r="X431" s="81"/>
      <c r="Y431" s="83"/>
      <c r="Z431" s="81"/>
      <c r="AA431" s="81"/>
      <c r="AB431" s="81"/>
      <c r="AC431" s="81"/>
      <c r="AD431" s="81"/>
      <c r="AE431"/>
      <c r="AF431"/>
      <c r="AG431" s="81"/>
      <c r="AI43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I431" s="84"/>
      <c r="BQ431" s="4"/>
      <c r="BR431" s="4"/>
      <c r="BS431" s="4"/>
      <c r="BT431" s="4"/>
      <c r="BU431" s="4"/>
    </row>
    <row r="432" spans="1:73" s="1" customFormat="1">
      <c r="A432" s="81"/>
      <c r="B432" s="82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3"/>
      <c r="V432" s="83"/>
      <c r="W432" s="81"/>
      <c r="X432" s="81"/>
      <c r="Y432" s="83"/>
      <c r="Z432" s="81"/>
      <c r="AA432" s="81"/>
      <c r="AB432" s="81"/>
      <c r="AC432" s="81"/>
      <c r="AD432" s="81"/>
      <c r="AE432"/>
      <c r="AF432"/>
      <c r="AG432" s="81"/>
      <c r="AI432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I432" s="84"/>
      <c r="BQ432" s="4"/>
      <c r="BR432" s="4"/>
      <c r="BS432" s="4"/>
      <c r="BT432" s="4"/>
      <c r="BU432" s="4"/>
    </row>
    <row r="433" spans="1:73" s="1" customFormat="1">
      <c r="A433" s="81"/>
      <c r="B433" s="82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3"/>
      <c r="V433" s="83"/>
      <c r="W433" s="81"/>
      <c r="X433" s="81"/>
      <c r="Y433" s="83"/>
      <c r="Z433" s="81"/>
      <c r="AA433" s="81"/>
      <c r="AB433" s="81"/>
      <c r="AC433" s="81"/>
      <c r="AD433" s="81"/>
      <c r="AE433"/>
      <c r="AF433"/>
      <c r="AG433" s="81"/>
      <c r="AI433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I433" s="84"/>
      <c r="BQ433" s="4"/>
      <c r="BR433" s="4"/>
      <c r="BS433" s="4"/>
      <c r="BT433" s="4"/>
      <c r="BU433" s="4"/>
    </row>
    <row r="434" spans="1:73" s="1" customFormat="1">
      <c r="A434" s="81"/>
      <c r="B434" s="82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3"/>
      <c r="V434" s="83"/>
      <c r="W434" s="81"/>
      <c r="X434" s="81"/>
      <c r="Y434" s="83"/>
      <c r="Z434" s="81"/>
      <c r="AA434" s="81"/>
      <c r="AB434" s="81"/>
      <c r="AC434" s="81"/>
      <c r="AD434" s="81"/>
      <c r="AE434"/>
      <c r="AF434"/>
      <c r="AG434" s="81"/>
      <c r="AI434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I434" s="84"/>
      <c r="BQ434" s="4"/>
      <c r="BR434" s="4"/>
      <c r="BS434" s="4"/>
      <c r="BT434" s="4"/>
      <c r="BU434" s="4"/>
    </row>
    <row r="435" spans="1:73" s="1" customFormat="1">
      <c r="A435" s="81"/>
      <c r="B435" s="82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3"/>
      <c r="V435" s="83"/>
      <c r="W435" s="81"/>
      <c r="X435" s="81"/>
      <c r="Y435" s="83"/>
      <c r="Z435" s="81"/>
      <c r="AA435" s="81"/>
      <c r="AB435" s="81"/>
      <c r="AC435" s="81"/>
      <c r="AD435" s="81"/>
      <c r="AE435"/>
      <c r="AF435"/>
      <c r="AG435" s="81"/>
      <c r="AI435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I435" s="84"/>
      <c r="BQ435" s="4"/>
      <c r="BR435" s="4"/>
      <c r="BS435" s="4"/>
      <c r="BT435" s="4"/>
      <c r="BU435" s="4"/>
    </row>
    <row r="436" spans="1:73" s="1" customFormat="1">
      <c r="A436" s="81"/>
      <c r="B436" s="82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3"/>
      <c r="V436" s="83"/>
      <c r="W436" s="81"/>
      <c r="X436" s="81"/>
      <c r="Y436" s="83"/>
      <c r="Z436" s="81"/>
      <c r="AA436" s="81"/>
      <c r="AB436" s="81"/>
      <c r="AC436" s="81"/>
      <c r="AD436" s="81"/>
      <c r="AE436"/>
      <c r="AF436"/>
      <c r="AG436" s="81"/>
      <c r="AI436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I436" s="84"/>
      <c r="BQ436" s="4"/>
      <c r="BR436" s="4"/>
      <c r="BS436" s="4"/>
      <c r="BT436" s="4"/>
      <c r="BU436" s="4"/>
    </row>
    <row r="437" spans="1:73" s="1" customFormat="1">
      <c r="A437" s="81"/>
      <c r="B437" s="82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3"/>
      <c r="V437" s="83"/>
      <c r="W437" s="81"/>
      <c r="X437" s="81"/>
      <c r="Y437" s="83"/>
      <c r="Z437" s="81"/>
      <c r="AA437" s="81"/>
      <c r="AB437" s="81"/>
      <c r="AC437" s="81"/>
      <c r="AD437" s="81"/>
      <c r="AE437"/>
      <c r="AF437"/>
      <c r="AG437" s="81"/>
      <c r="AI437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I437" s="84"/>
      <c r="BQ437" s="4"/>
      <c r="BR437" s="4"/>
      <c r="BS437" s="4"/>
      <c r="BT437" s="4"/>
      <c r="BU437" s="4"/>
    </row>
    <row r="438" spans="1:73" s="1" customFormat="1">
      <c r="A438" s="81"/>
      <c r="B438" s="82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3"/>
      <c r="V438" s="83"/>
      <c r="W438" s="81"/>
      <c r="X438" s="81"/>
      <c r="Y438" s="83"/>
      <c r="Z438" s="81"/>
      <c r="AA438" s="81"/>
      <c r="AB438" s="81"/>
      <c r="AC438" s="81"/>
      <c r="AD438" s="81"/>
      <c r="AE438"/>
      <c r="AF438"/>
      <c r="AG438" s="81"/>
      <c r="AI438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I438" s="84"/>
      <c r="BQ438" s="4"/>
      <c r="BR438" s="4"/>
      <c r="BS438" s="4"/>
      <c r="BT438" s="4"/>
      <c r="BU438" s="4"/>
    </row>
    <row r="439" spans="1:73" s="1" customFormat="1">
      <c r="A439" s="81"/>
      <c r="B439" s="82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3"/>
      <c r="V439" s="83"/>
      <c r="W439" s="81"/>
      <c r="X439" s="81"/>
      <c r="Y439" s="83"/>
      <c r="Z439" s="81"/>
      <c r="AA439" s="81"/>
      <c r="AB439" s="81"/>
      <c r="AC439" s="81"/>
      <c r="AD439" s="81"/>
      <c r="AE439"/>
      <c r="AF439"/>
      <c r="AG439" s="81"/>
      <c r="AI439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I439" s="84"/>
      <c r="BQ439" s="4"/>
      <c r="BR439" s="4"/>
      <c r="BS439" s="4"/>
      <c r="BT439" s="4"/>
      <c r="BU439" s="4"/>
    </row>
    <row r="440" spans="1:73" s="1" customFormat="1">
      <c r="A440" s="81"/>
      <c r="B440" s="82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3"/>
      <c r="V440" s="83"/>
      <c r="W440" s="81"/>
      <c r="X440" s="81"/>
      <c r="Y440" s="83"/>
      <c r="Z440" s="81"/>
      <c r="AA440" s="81"/>
      <c r="AB440" s="81"/>
      <c r="AC440" s="81"/>
      <c r="AD440" s="81"/>
      <c r="AE440"/>
      <c r="AF440"/>
      <c r="AG440" s="81"/>
      <c r="AI440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I440" s="84"/>
      <c r="BQ440" s="4"/>
      <c r="BR440" s="4"/>
      <c r="BS440" s="4"/>
      <c r="BT440" s="4"/>
      <c r="BU440" s="4"/>
    </row>
    <row r="441" spans="1:73" s="1" customFormat="1">
      <c r="A441" s="81"/>
      <c r="B441" s="82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3"/>
      <c r="V441" s="83"/>
      <c r="W441" s="81"/>
      <c r="X441" s="81"/>
      <c r="Y441" s="83"/>
      <c r="Z441" s="81"/>
      <c r="AA441" s="81"/>
      <c r="AB441" s="81"/>
      <c r="AC441" s="81"/>
      <c r="AD441" s="81"/>
      <c r="AE441"/>
      <c r="AF441"/>
      <c r="AG441" s="81"/>
      <c r="AI44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I441" s="84"/>
      <c r="BQ441" s="4"/>
      <c r="BR441" s="4"/>
      <c r="BS441" s="4"/>
      <c r="BT441" s="4"/>
      <c r="BU441" s="4"/>
    </row>
    <row r="442" spans="1:73" s="1" customFormat="1">
      <c r="A442" s="81"/>
      <c r="B442" s="82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3"/>
      <c r="V442" s="83"/>
      <c r="W442" s="81"/>
      <c r="X442" s="81"/>
      <c r="Y442" s="83"/>
      <c r="Z442" s="81"/>
      <c r="AA442" s="81"/>
      <c r="AB442" s="81"/>
      <c r="AC442" s="81"/>
      <c r="AD442" s="81"/>
      <c r="AE442"/>
      <c r="AF442"/>
      <c r="AG442" s="81"/>
      <c r="AI442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I442" s="84"/>
      <c r="BQ442" s="4"/>
      <c r="BR442" s="4"/>
      <c r="BS442" s="4"/>
      <c r="BT442" s="4"/>
      <c r="BU442" s="4"/>
    </row>
    <row r="443" spans="1:73" s="1" customFormat="1">
      <c r="A443" s="81"/>
      <c r="B443" s="82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3"/>
      <c r="V443" s="83"/>
      <c r="W443" s="81"/>
      <c r="X443" s="81"/>
      <c r="Y443" s="83"/>
      <c r="Z443" s="81"/>
      <c r="AA443" s="81"/>
      <c r="AB443" s="81"/>
      <c r="AC443" s="81"/>
      <c r="AD443" s="81"/>
      <c r="AE443"/>
      <c r="AF443"/>
      <c r="AG443" s="81"/>
      <c r="AI443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I443" s="84"/>
      <c r="BQ443" s="4"/>
      <c r="BR443" s="4"/>
      <c r="BS443" s="4"/>
      <c r="BT443" s="4"/>
      <c r="BU443" s="4"/>
    </row>
    <row r="444" spans="1:73" s="1" customFormat="1">
      <c r="A444" s="81"/>
      <c r="B444" s="82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3"/>
      <c r="V444" s="83"/>
      <c r="W444" s="81"/>
      <c r="X444" s="81"/>
      <c r="Y444" s="83"/>
      <c r="Z444" s="81"/>
      <c r="AA444" s="81"/>
      <c r="AB444" s="81"/>
      <c r="AC444" s="81"/>
      <c r="AD444" s="81"/>
      <c r="AE444"/>
      <c r="AF444"/>
      <c r="AG444" s="81"/>
      <c r="AI444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I444" s="84"/>
      <c r="BQ444" s="4"/>
      <c r="BR444" s="4"/>
      <c r="BS444" s="4"/>
      <c r="BT444" s="4"/>
      <c r="BU444" s="4"/>
    </row>
    <row r="445" spans="1:73" s="1" customFormat="1">
      <c r="A445" s="81"/>
      <c r="B445" s="82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3"/>
      <c r="V445" s="83"/>
      <c r="W445" s="81"/>
      <c r="X445" s="81"/>
      <c r="Y445" s="83"/>
      <c r="Z445" s="81"/>
      <c r="AA445" s="81"/>
      <c r="AB445" s="81"/>
      <c r="AC445" s="81"/>
      <c r="AD445" s="81"/>
      <c r="AE445"/>
      <c r="AF445"/>
      <c r="AG445" s="81"/>
      <c r="AI445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I445" s="84"/>
      <c r="BQ445" s="4"/>
      <c r="BR445" s="4"/>
      <c r="BS445" s="4"/>
      <c r="BT445" s="4"/>
      <c r="BU445" s="4"/>
    </row>
    <row r="446" spans="1:73" s="1" customFormat="1">
      <c r="A446" s="81"/>
      <c r="B446" s="82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3"/>
      <c r="V446" s="83"/>
      <c r="W446" s="81"/>
      <c r="X446" s="81"/>
      <c r="Y446" s="83"/>
      <c r="Z446" s="81"/>
      <c r="AA446" s="81"/>
      <c r="AB446" s="81"/>
      <c r="AC446" s="81"/>
      <c r="AD446" s="81"/>
      <c r="AE446"/>
      <c r="AF446"/>
      <c r="AG446" s="81"/>
      <c r="AI446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I446" s="84"/>
      <c r="BQ446" s="4"/>
      <c r="BR446" s="4"/>
      <c r="BS446" s="4"/>
      <c r="BT446" s="4"/>
      <c r="BU446" s="4"/>
    </row>
    <row r="447" spans="1:73" s="1" customFormat="1">
      <c r="A447" s="81"/>
      <c r="B447" s="82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3"/>
      <c r="V447" s="83"/>
      <c r="W447" s="81"/>
      <c r="X447" s="81"/>
      <c r="Y447" s="83"/>
      <c r="Z447" s="81"/>
      <c r="AA447" s="81"/>
      <c r="AB447" s="81"/>
      <c r="AC447" s="81"/>
      <c r="AD447" s="81"/>
      <c r="AE447"/>
      <c r="AF447"/>
      <c r="AG447" s="81"/>
      <c r="AI447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I447" s="84"/>
      <c r="BQ447" s="4"/>
      <c r="BR447" s="4"/>
      <c r="BS447" s="4"/>
      <c r="BT447" s="4"/>
      <c r="BU447" s="4"/>
    </row>
    <row r="448" spans="1:73" s="1" customFormat="1">
      <c r="A448" s="81"/>
      <c r="B448" s="82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3"/>
      <c r="V448" s="83"/>
      <c r="W448" s="81"/>
      <c r="X448" s="81"/>
      <c r="Y448" s="83"/>
      <c r="Z448" s="81"/>
      <c r="AA448" s="81"/>
      <c r="AB448" s="81"/>
      <c r="AC448" s="81"/>
      <c r="AD448" s="81"/>
      <c r="AE448"/>
      <c r="AF448"/>
      <c r="AG448" s="81"/>
      <c r="AI448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I448" s="84"/>
      <c r="BQ448" s="4"/>
      <c r="BR448" s="4"/>
      <c r="BS448" s="4"/>
      <c r="BT448" s="4"/>
      <c r="BU448" s="4"/>
    </row>
    <row r="449" spans="1:73" s="1" customFormat="1">
      <c r="A449" s="81"/>
      <c r="B449" s="82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3"/>
      <c r="V449" s="83"/>
      <c r="W449" s="81"/>
      <c r="X449" s="81"/>
      <c r="Y449" s="83"/>
      <c r="Z449" s="81"/>
      <c r="AA449" s="81"/>
      <c r="AB449" s="81"/>
      <c r="AC449" s="81"/>
      <c r="AD449" s="81"/>
      <c r="AE449"/>
      <c r="AF449"/>
      <c r="AG449" s="81"/>
      <c r="AI449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I449" s="84"/>
      <c r="BQ449" s="4"/>
      <c r="BR449" s="4"/>
      <c r="BS449" s="4"/>
      <c r="BT449" s="4"/>
      <c r="BU449" s="4"/>
    </row>
    <row r="450" spans="1:73" s="1" customFormat="1">
      <c r="A450" s="81"/>
      <c r="B450" s="82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3"/>
      <c r="V450" s="83"/>
      <c r="W450" s="81"/>
      <c r="X450" s="81"/>
      <c r="Y450" s="83"/>
      <c r="Z450" s="81"/>
      <c r="AA450" s="81"/>
      <c r="AB450" s="81"/>
      <c r="AC450" s="81"/>
      <c r="AD450" s="81"/>
      <c r="AE450"/>
      <c r="AF450"/>
      <c r="AG450" s="81"/>
      <c r="AI450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I450" s="84"/>
      <c r="BQ450" s="4"/>
      <c r="BR450" s="4"/>
      <c r="BS450" s="4"/>
      <c r="BT450" s="4"/>
      <c r="BU450" s="4"/>
    </row>
    <row r="451" spans="1:73" s="1" customFormat="1">
      <c r="A451" s="81"/>
      <c r="B451" s="82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3"/>
      <c r="V451" s="83"/>
      <c r="W451" s="81"/>
      <c r="X451" s="81"/>
      <c r="Y451" s="83"/>
      <c r="Z451" s="81"/>
      <c r="AA451" s="81"/>
      <c r="AB451" s="81"/>
      <c r="AC451" s="81"/>
      <c r="AD451" s="81"/>
      <c r="AE451"/>
      <c r="AF451"/>
      <c r="AG451" s="81"/>
      <c r="AI45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I451" s="84"/>
      <c r="BQ451" s="4"/>
      <c r="BR451" s="4"/>
      <c r="BS451" s="4"/>
      <c r="BT451" s="4"/>
      <c r="BU451" s="4"/>
    </row>
    <row r="452" spans="1:73" s="1" customFormat="1">
      <c r="A452" s="81"/>
      <c r="B452" s="82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3"/>
      <c r="V452" s="83"/>
      <c r="W452" s="81"/>
      <c r="X452" s="81"/>
      <c r="Y452" s="83"/>
      <c r="Z452" s="81"/>
      <c r="AA452" s="81"/>
      <c r="AB452" s="81"/>
      <c r="AC452" s="81"/>
      <c r="AD452" s="81"/>
      <c r="AE452"/>
      <c r="AF452"/>
      <c r="AG452" s="81"/>
      <c r="AI452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I452" s="84"/>
      <c r="BQ452" s="4"/>
      <c r="BR452" s="4"/>
      <c r="BS452" s="4"/>
      <c r="BT452" s="4"/>
      <c r="BU452" s="4"/>
    </row>
    <row r="453" spans="1:73" s="1" customFormat="1">
      <c r="A453" s="81"/>
      <c r="B453" s="82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3"/>
      <c r="V453" s="83"/>
      <c r="W453" s="81"/>
      <c r="X453" s="81"/>
      <c r="Y453" s="83"/>
      <c r="Z453" s="81"/>
      <c r="AA453" s="81"/>
      <c r="AB453" s="81"/>
      <c r="AC453" s="81"/>
      <c r="AD453" s="81"/>
      <c r="AE453"/>
      <c r="AF453"/>
      <c r="AG453" s="81"/>
      <c r="AI453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I453" s="84"/>
      <c r="BQ453" s="4"/>
      <c r="BR453" s="4"/>
      <c r="BS453" s="4"/>
      <c r="BT453" s="4"/>
      <c r="BU453" s="4"/>
    </row>
    <row r="454" spans="1:73" s="1" customFormat="1">
      <c r="A454" s="81"/>
      <c r="B454" s="82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3"/>
      <c r="V454" s="83"/>
      <c r="W454" s="81"/>
      <c r="X454" s="81"/>
      <c r="Y454" s="83"/>
      <c r="Z454" s="81"/>
      <c r="AA454" s="81"/>
      <c r="AB454" s="81"/>
      <c r="AC454" s="81"/>
      <c r="AD454" s="81"/>
      <c r="AE454"/>
      <c r="AF454"/>
      <c r="AG454" s="81"/>
      <c r="AI454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I454" s="84"/>
      <c r="BQ454" s="4"/>
      <c r="BR454" s="4"/>
      <c r="BS454" s="4"/>
      <c r="BT454" s="4"/>
      <c r="BU454" s="4"/>
    </row>
    <row r="455" spans="1:73" s="1" customFormat="1">
      <c r="A455" s="81"/>
      <c r="B455" s="82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3"/>
      <c r="V455" s="83"/>
      <c r="W455" s="81"/>
      <c r="X455" s="81"/>
      <c r="Y455" s="83"/>
      <c r="Z455" s="81"/>
      <c r="AA455" s="81"/>
      <c r="AB455" s="81"/>
      <c r="AC455" s="81"/>
      <c r="AD455" s="81"/>
      <c r="AE455"/>
      <c r="AF455"/>
      <c r="AG455" s="81"/>
      <c r="AI455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I455" s="84"/>
      <c r="BQ455" s="4"/>
      <c r="BR455" s="4"/>
      <c r="BS455" s="4"/>
      <c r="BT455" s="4"/>
      <c r="BU455" s="4"/>
    </row>
    <row r="456" spans="1:73" s="1" customFormat="1">
      <c r="A456" s="81"/>
      <c r="B456" s="82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3"/>
      <c r="V456" s="83"/>
      <c r="W456" s="81"/>
      <c r="X456" s="81"/>
      <c r="Y456" s="83"/>
      <c r="Z456" s="81"/>
      <c r="AA456" s="81"/>
      <c r="AB456" s="81"/>
      <c r="AC456" s="81"/>
      <c r="AD456" s="81"/>
      <c r="AE456"/>
      <c r="AF456"/>
      <c r="AG456" s="81"/>
      <c r="AI456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I456" s="84"/>
      <c r="BQ456" s="4"/>
      <c r="BR456" s="4"/>
      <c r="BS456" s="4"/>
      <c r="BT456" s="4"/>
      <c r="BU456" s="4"/>
    </row>
    <row r="457" spans="1:73" s="1" customFormat="1">
      <c r="A457" s="81"/>
      <c r="B457" s="82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3"/>
      <c r="V457" s="83"/>
      <c r="W457" s="81"/>
      <c r="X457" s="81"/>
      <c r="Y457" s="83"/>
      <c r="Z457" s="81"/>
      <c r="AA457" s="81"/>
      <c r="AB457" s="81"/>
      <c r="AC457" s="81"/>
      <c r="AD457" s="81"/>
      <c r="AE457"/>
      <c r="AF457"/>
      <c r="AG457" s="81"/>
      <c r="AI457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I457" s="84"/>
      <c r="BQ457" s="4"/>
      <c r="BR457" s="4"/>
      <c r="BS457" s="4"/>
      <c r="BT457" s="4"/>
      <c r="BU457" s="4"/>
    </row>
    <row r="458" spans="1:73" s="1" customFormat="1">
      <c r="A458" s="81"/>
      <c r="B458" s="82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3"/>
      <c r="V458" s="83"/>
      <c r="W458" s="81"/>
      <c r="X458" s="81"/>
      <c r="Y458" s="83"/>
      <c r="Z458" s="81"/>
      <c r="AA458" s="81"/>
      <c r="AB458" s="81"/>
      <c r="AC458" s="81"/>
      <c r="AD458" s="81"/>
      <c r="AE458"/>
      <c r="AF458"/>
      <c r="AG458" s="81"/>
      <c r="AI458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I458" s="84"/>
      <c r="BQ458" s="4"/>
      <c r="BR458" s="4"/>
      <c r="BS458" s="4"/>
      <c r="BT458" s="4"/>
      <c r="BU458" s="4"/>
    </row>
    <row r="459" spans="1:73" s="1" customFormat="1">
      <c r="A459" s="81"/>
      <c r="B459" s="82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3"/>
      <c r="V459" s="83"/>
      <c r="W459" s="81"/>
      <c r="X459" s="81"/>
      <c r="Y459" s="83"/>
      <c r="Z459" s="81"/>
      <c r="AA459" s="81"/>
      <c r="AB459" s="81"/>
      <c r="AC459" s="81"/>
      <c r="AD459" s="81"/>
      <c r="AE459"/>
      <c r="AF459"/>
      <c r="AG459" s="81"/>
      <c r="AI459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I459" s="84"/>
      <c r="BQ459" s="4"/>
      <c r="BR459" s="4"/>
      <c r="BS459" s="4"/>
      <c r="BT459" s="4"/>
      <c r="BU459" s="4"/>
    </row>
    <row r="460" spans="1:73" s="1" customFormat="1">
      <c r="A460" s="81"/>
      <c r="B460" s="82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3"/>
      <c r="V460" s="83"/>
      <c r="W460" s="81"/>
      <c r="X460" s="81"/>
      <c r="Y460" s="83"/>
      <c r="Z460" s="81"/>
      <c r="AA460" s="81"/>
      <c r="AB460" s="81"/>
      <c r="AC460" s="81"/>
      <c r="AD460" s="81"/>
      <c r="AE460"/>
      <c r="AF460"/>
      <c r="AG460" s="81"/>
      <c r="AI460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I460" s="84"/>
      <c r="BQ460" s="4"/>
      <c r="BR460" s="4"/>
      <c r="BS460" s="4"/>
      <c r="BT460" s="4"/>
      <c r="BU460" s="4"/>
    </row>
    <row r="461" spans="1:73" s="1" customFormat="1">
      <c r="A461" s="81"/>
      <c r="B461" s="82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3"/>
      <c r="V461" s="83"/>
      <c r="W461" s="81"/>
      <c r="X461" s="81"/>
      <c r="Y461" s="83"/>
      <c r="Z461" s="81"/>
      <c r="AA461" s="81"/>
      <c r="AB461" s="81"/>
      <c r="AC461" s="81"/>
      <c r="AD461" s="81"/>
      <c r="AE461"/>
      <c r="AF461"/>
      <c r="AG461" s="81"/>
      <c r="AI46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I461" s="84"/>
      <c r="BQ461" s="4"/>
      <c r="BR461" s="4"/>
      <c r="BS461" s="4"/>
      <c r="BT461" s="4"/>
      <c r="BU461" s="4"/>
    </row>
    <row r="462" spans="1:73" s="1" customFormat="1">
      <c r="A462" s="81"/>
      <c r="B462" s="82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3"/>
      <c r="V462" s="83"/>
      <c r="W462" s="81"/>
      <c r="X462" s="81"/>
      <c r="Y462" s="83"/>
      <c r="Z462" s="81"/>
      <c r="AA462" s="81"/>
      <c r="AB462" s="81"/>
      <c r="AC462" s="81"/>
      <c r="AD462" s="81"/>
      <c r="AE462"/>
      <c r="AF462"/>
      <c r="AG462" s="81"/>
      <c r="AI462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I462" s="84"/>
      <c r="BQ462" s="4"/>
      <c r="BR462" s="4"/>
      <c r="BS462" s="4"/>
      <c r="BT462" s="4"/>
      <c r="BU462" s="4"/>
    </row>
    <row r="463" spans="1:73" s="1" customFormat="1">
      <c r="A463" s="81"/>
      <c r="B463" s="82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3"/>
      <c r="V463" s="83"/>
      <c r="W463" s="81"/>
      <c r="X463" s="81"/>
      <c r="Y463" s="83"/>
      <c r="Z463" s="81"/>
      <c r="AA463" s="81"/>
      <c r="AB463" s="81"/>
      <c r="AC463" s="81"/>
      <c r="AD463" s="81"/>
      <c r="AE463"/>
      <c r="AF463"/>
      <c r="AG463" s="81"/>
      <c r="AI463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I463" s="84"/>
      <c r="BQ463" s="4"/>
      <c r="BR463" s="4"/>
      <c r="BS463" s="4"/>
      <c r="BT463" s="4"/>
      <c r="BU463" s="4"/>
    </row>
    <row r="464" spans="1:73" s="1" customFormat="1">
      <c r="A464" s="81"/>
      <c r="B464" s="82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3"/>
      <c r="V464" s="83"/>
      <c r="W464" s="81"/>
      <c r="X464" s="81"/>
      <c r="Y464" s="83"/>
      <c r="Z464" s="81"/>
      <c r="AA464" s="81"/>
      <c r="AB464" s="81"/>
      <c r="AC464" s="81"/>
      <c r="AD464" s="81"/>
      <c r="AE464"/>
      <c r="AF464"/>
      <c r="AG464" s="81"/>
      <c r="AI464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I464" s="84"/>
      <c r="BQ464" s="4"/>
      <c r="BR464" s="4"/>
      <c r="BS464" s="4"/>
      <c r="BT464" s="4"/>
      <c r="BU464" s="4"/>
    </row>
    <row r="465" spans="1:73" s="1" customFormat="1">
      <c r="A465" s="81"/>
      <c r="B465" s="82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3"/>
      <c r="V465" s="83"/>
      <c r="W465" s="81"/>
      <c r="X465" s="81"/>
      <c r="Y465" s="83"/>
      <c r="Z465" s="81"/>
      <c r="AA465" s="81"/>
      <c r="AB465" s="81"/>
      <c r="AC465" s="81"/>
      <c r="AD465" s="81"/>
      <c r="AE465"/>
      <c r="AF465"/>
      <c r="AG465" s="81"/>
      <c r="AI465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I465" s="84"/>
      <c r="BQ465" s="4"/>
      <c r="BR465" s="4"/>
      <c r="BS465" s="4"/>
      <c r="BT465" s="4"/>
      <c r="BU465" s="4"/>
    </row>
    <row r="466" spans="1:73" s="1" customFormat="1">
      <c r="A466" s="81"/>
      <c r="B466" s="82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3"/>
      <c r="V466" s="83"/>
      <c r="W466" s="81"/>
      <c r="X466" s="81"/>
      <c r="Y466" s="83"/>
      <c r="Z466" s="81"/>
      <c r="AA466" s="81"/>
      <c r="AB466" s="81"/>
      <c r="AC466" s="81"/>
      <c r="AD466" s="81"/>
      <c r="AE466"/>
      <c r="AF466"/>
      <c r="AG466" s="81"/>
      <c r="AI466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I466" s="84"/>
      <c r="BQ466" s="4"/>
      <c r="BR466" s="4"/>
      <c r="BS466" s="4"/>
      <c r="BT466" s="4"/>
      <c r="BU466" s="4"/>
    </row>
    <row r="467" spans="1:73" s="1" customFormat="1">
      <c r="A467" s="81"/>
      <c r="B467" s="82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3"/>
      <c r="V467" s="83"/>
      <c r="W467" s="81"/>
      <c r="X467" s="81"/>
      <c r="Y467" s="83"/>
      <c r="Z467" s="81"/>
      <c r="AA467" s="81"/>
      <c r="AB467" s="81"/>
      <c r="AC467" s="81"/>
      <c r="AD467" s="81"/>
      <c r="AE467"/>
      <c r="AF467"/>
      <c r="AG467" s="81"/>
      <c r="AI467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I467" s="84"/>
      <c r="BQ467" s="4"/>
      <c r="BR467" s="4"/>
      <c r="BS467" s="4"/>
      <c r="BT467" s="4"/>
      <c r="BU467" s="4"/>
    </row>
    <row r="468" spans="1:73" s="1" customFormat="1">
      <c r="A468" s="81"/>
      <c r="B468" s="82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3"/>
      <c r="V468" s="83"/>
      <c r="W468" s="81"/>
      <c r="X468" s="81"/>
      <c r="Y468" s="83"/>
      <c r="Z468" s="81"/>
      <c r="AA468" s="81"/>
      <c r="AB468" s="81"/>
      <c r="AC468" s="81"/>
      <c r="AD468" s="81"/>
      <c r="AE468"/>
      <c r="AF468"/>
      <c r="AG468" s="81"/>
      <c r="AI468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I468" s="84"/>
      <c r="BQ468" s="4"/>
      <c r="BR468" s="4"/>
      <c r="BS468" s="4"/>
      <c r="BT468" s="4"/>
      <c r="BU468" s="4"/>
    </row>
    <row r="469" spans="1:73" s="1" customFormat="1">
      <c r="A469" s="81"/>
      <c r="B469" s="82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3"/>
      <c r="V469" s="83"/>
      <c r="W469" s="81"/>
      <c r="X469" s="81"/>
      <c r="Y469" s="83"/>
      <c r="Z469" s="81"/>
      <c r="AA469" s="81"/>
      <c r="AB469" s="81"/>
      <c r="AC469" s="81"/>
      <c r="AD469" s="81"/>
      <c r="AE469"/>
      <c r="AF469"/>
      <c r="AG469" s="81"/>
      <c r="AI469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I469" s="84"/>
      <c r="BQ469" s="4"/>
      <c r="BR469" s="4"/>
      <c r="BS469" s="4"/>
      <c r="BT469" s="4"/>
      <c r="BU469" s="4"/>
    </row>
    <row r="470" spans="1:73" s="1" customFormat="1">
      <c r="A470" s="81"/>
      <c r="B470" s="82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3"/>
      <c r="V470" s="83"/>
      <c r="W470" s="81"/>
      <c r="X470" s="81"/>
      <c r="Y470" s="83"/>
      <c r="Z470" s="81"/>
      <c r="AA470" s="81"/>
      <c r="AB470" s="81"/>
      <c r="AC470" s="81"/>
      <c r="AD470" s="81"/>
      <c r="AE470"/>
      <c r="AF470"/>
      <c r="AG470" s="81"/>
      <c r="AI470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I470" s="84"/>
      <c r="BQ470" s="4"/>
      <c r="BR470" s="4"/>
      <c r="BS470" s="4"/>
      <c r="BT470" s="4"/>
      <c r="BU470" s="4"/>
    </row>
    <row r="471" spans="1:73" s="1" customFormat="1">
      <c r="A471" s="81"/>
      <c r="B471" s="82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3"/>
      <c r="V471" s="83"/>
      <c r="W471" s="81"/>
      <c r="X471" s="81"/>
      <c r="Y471" s="83"/>
      <c r="Z471" s="81"/>
      <c r="AA471" s="81"/>
      <c r="AB471" s="81"/>
      <c r="AC471" s="81"/>
      <c r="AD471" s="81"/>
      <c r="AE471"/>
      <c r="AF471"/>
      <c r="AG471" s="81"/>
      <c r="AI47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I471" s="84"/>
      <c r="BQ471" s="4"/>
      <c r="BR471" s="4"/>
      <c r="BS471" s="4"/>
      <c r="BT471" s="4"/>
      <c r="BU471" s="4"/>
    </row>
    <row r="472" spans="1:73" s="1" customFormat="1">
      <c r="A472" s="81"/>
      <c r="B472" s="82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3"/>
      <c r="V472" s="83"/>
      <c r="W472" s="81"/>
      <c r="X472" s="81"/>
      <c r="Y472" s="83"/>
      <c r="Z472" s="81"/>
      <c r="AA472" s="81"/>
      <c r="AB472" s="81"/>
      <c r="AC472" s="81"/>
      <c r="AD472" s="81"/>
      <c r="AE472"/>
      <c r="AF472"/>
      <c r="AG472" s="81"/>
      <c r="AI472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I472" s="84"/>
      <c r="BQ472" s="4"/>
      <c r="BR472" s="4"/>
      <c r="BS472" s="4"/>
      <c r="BT472" s="4"/>
      <c r="BU472" s="4"/>
    </row>
    <row r="473" spans="1:73" s="1" customFormat="1">
      <c r="A473" s="81"/>
      <c r="B473" s="82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3"/>
      <c r="V473" s="83"/>
      <c r="W473" s="81"/>
      <c r="X473" s="81"/>
      <c r="Y473" s="83"/>
      <c r="Z473" s="81"/>
      <c r="AA473" s="81"/>
      <c r="AB473" s="81"/>
      <c r="AC473" s="81"/>
      <c r="AD473" s="81"/>
      <c r="AE473"/>
      <c r="AF473"/>
      <c r="AG473" s="81"/>
      <c r="AI473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I473" s="84"/>
      <c r="BQ473" s="4"/>
      <c r="BR473" s="4"/>
      <c r="BS473" s="4"/>
      <c r="BT473" s="4"/>
      <c r="BU473" s="4"/>
    </row>
    <row r="474" spans="1:73" s="1" customFormat="1">
      <c r="A474" s="81"/>
      <c r="B474" s="82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3"/>
      <c r="V474" s="83"/>
      <c r="W474" s="81"/>
      <c r="X474" s="81"/>
      <c r="Y474" s="83"/>
      <c r="Z474" s="81"/>
      <c r="AA474" s="81"/>
      <c r="AB474" s="81"/>
      <c r="AC474" s="81"/>
      <c r="AD474" s="81"/>
      <c r="AE474"/>
      <c r="AF474"/>
      <c r="AG474" s="81"/>
      <c r="AI474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I474" s="84"/>
      <c r="BQ474" s="4"/>
      <c r="BR474" s="4"/>
      <c r="BS474" s="4"/>
      <c r="BT474" s="4"/>
      <c r="BU474" s="4"/>
    </row>
    <row r="475" spans="1:73" s="1" customFormat="1">
      <c r="A475" s="81"/>
      <c r="B475" s="82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3"/>
      <c r="V475" s="83"/>
      <c r="W475" s="81"/>
      <c r="X475" s="81"/>
      <c r="Y475" s="83"/>
      <c r="Z475" s="81"/>
      <c r="AA475" s="81"/>
      <c r="AB475" s="81"/>
      <c r="AC475" s="81"/>
      <c r="AD475" s="81"/>
      <c r="AE475"/>
      <c r="AF475"/>
      <c r="AG475" s="81"/>
      <c r="AI475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I475" s="84"/>
      <c r="BQ475" s="4"/>
      <c r="BR475" s="4"/>
      <c r="BS475" s="4"/>
      <c r="BT475" s="4"/>
      <c r="BU475" s="4"/>
    </row>
    <row r="476" spans="1:73" s="1" customFormat="1">
      <c r="A476" s="81"/>
      <c r="B476" s="82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3"/>
      <c r="V476" s="83"/>
      <c r="W476" s="81"/>
      <c r="X476" s="81"/>
      <c r="Y476" s="83"/>
      <c r="Z476" s="81"/>
      <c r="AA476" s="81"/>
      <c r="AB476" s="81"/>
      <c r="AC476" s="81"/>
      <c r="AD476" s="81"/>
      <c r="AE476"/>
      <c r="AF476"/>
      <c r="AG476" s="81"/>
      <c r="AI476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I476" s="84"/>
      <c r="BQ476" s="4"/>
      <c r="BR476" s="4"/>
      <c r="BS476" s="4"/>
      <c r="BT476" s="4"/>
      <c r="BU476" s="4"/>
    </row>
    <row r="477" spans="1:73" s="1" customFormat="1">
      <c r="A477" s="81"/>
      <c r="B477" s="82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3"/>
      <c r="V477" s="83"/>
      <c r="W477" s="81"/>
      <c r="X477" s="81"/>
      <c r="Y477" s="83"/>
      <c r="Z477" s="81"/>
      <c r="AA477" s="81"/>
      <c r="AB477" s="81"/>
      <c r="AC477" s="81"/>
      <c r="AD477" s="81"/>
      <c r="AE477"/>
      <c r="AF477"/>
      <c r="AG477" s="81"/>
      <c r="AI477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I477" s="84"/>
      <c r="BQ477" s="4"/>
      <c r="BR477" s="4"/>
      <c r="BS477" s="4"/>
      <c r="BT477" s="4"/>
      <c r="BU477" s="4"/>
    </row>
    <row r="478" spans="1:73" s="1" customFormat="1">
      <c r="A478" s="81"/>
      <c r="B478" s="82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3"/>
      <c r="V478" s="83"/>
      <c r="W478" s="81"/>
      <c r="X478" s="81"/>
      <c r="Y478" s="83"/>
      <c r="Z478" s="81"/>
      <c r="AA478" s="81"/>
      <c r="AB478" s="81"/>
      <c r="AC478" s="81"/>
      <c r="AD478" s="81"/>
      <c r="AE478"/>
      <c r="AF478"/>
      <c r="AG478" s="81"/>
      <c r="AI478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I478" s="84"/>
      <c r="BQ478" s="4"/>
      <c r="BR478" s="4"/>
      <c r="BS478" s="4"/>
      <c r="BT478" s="4"/>
      <c r="BU478" s="4"/>
    </row>
    <row r="479" spans="1:73" s="1" customFormat="1">
      <c r="A479" s="81"/>
      <c r="B479" s="82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3"/>
      <c r="V479" s="83"/>
      <c r="W479" s="81"/>
      <c r="X479" s="81"/>
      <c r="Y479" s="83"/>
      <c r="Z479" s="81"/>
      <c r="AA479" s="81"/>
      <c r="AB479" s="81"/>
      <c r="AC479" s="81"/>
      <c r="AD479" s="81"/>
      <c r="AE479"/>
      <c r="AF479"/>
      <c r="AG479" s="81"/>
      <c r="AI479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I479" s="84"/>
      <c r="BQ479" s="4"/>
      <c r="BR479" s="4"/>
      <c r="BS479" s="4"/>
      <c r="BT479" s="4"/>
      <c r="BU479" s="4"/>
    </row>
    <row r="480" spans="1:73" s="1" customFormat="1">
      <c r="A480" s="81"/>
      <c r="B480" s="82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3"/>
      <c r="V480" s="83"/>
      <c r="W480" s="81"/>
      <c r="X480" s="81"/>
      <c r="Y480" s="83"/>
      <c r="Z480" s="81"/>
      <c r="AA480" s="81"/>
      <c r="AB480" s="81"/>
      <c r="AC480" s="81"/>
      <c r="AD480" s="81"/>
      <c r="AE480"/>
      <c r="AF480"/>
      <c r="AG480" s="81"/>
      <c r="AI480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I480" s="84"/>
      <c r="BQ480" s="4"/>
      <c r="BR480" s="4"/>
      <c r="BS480" s="4"/>
      <c r="BT480" s="4"/>
      <c r="BU480" s="4"/>
    </row>
    <row r="481" spans="1:73" s="1" customFormat="1">
      <c r="A481" s="81"/>
      <c r="B481" s="82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3"/>
      <c r="V481" s="83"/>
      <c r="W481" s="81"/>
      <c r="X481" s="81"/>
      <c r="Y481" s="83"/>
      <c r="Z481" s="81"/>
      <c r="AA481" s="81"/>
      <c r="AB481" s="81"/>
      <c r="AC481" s="81"/>
      <c r="AD481" s="81"/>
      <c r="AE481"/>
      <c r="AF481"/>
      <c r="AG481" s="81"/>
      <c r="AI4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I481" s="84"/>
      <c r="BQ481" s="4"/>
      <c r="BR481" s="4"/>
      <c r="BS481" s="4"/>
      <c r="BT481" s="4"/>
      <c r="BU481" s="4"/>
    </row>
    <row r="482" spans="1:73" s="1" customFormat="1">
      <c r="A482" s="81"/>
      <c r="B482" s="82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3"/>
      <c r="V482" s="83"/>
      <c r="W482" s="81"/>
      <c r="X482" s="81"/>
      <c r="Y482" s="83"/>
      <c r="Z482" s="81"/>
      <c r="AA482" s="81"/>
      <c r="AB482" s="81"/>
      <c r="AC482" s="81"/>
      <c r="AD482" s="81"/>
      <c r="AE482"/>
      <c r="AF482"/>
      <c r="AG482" s="81"/>
      <c r="AI482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I482" s="84"/>
      <c r="BQ482" s="4"/>
      <c r="BR482" s="4"/>
      <c r="BS482" s="4"/>
      <c r="BT482" s="4"/>
      <c r="BU482" s="4"/>
    </row>
    <row r="483" spans="1:73" s="1" customFormat="1">
      <c r="A483" s="81"/>
      <c r="B483" s="82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3"/>
      <c r="V483" s="83"/>
      <c r="W483" s="81"/>
      <c r="X483" s="81"/>
      <c r="Y483" s="83"/>
      <c r="Z483" s="81"/>
      <c r="AA483" s="81"/>
      <c r="AB483" s="81"/>
      <c r="AC483" s="81"/>
      <c r="AD483" s="81"/>
      <c r="AE483"/>
      <c r="AF483"/>
      <c r="AG483" s="81"/>
      <c r="AI483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I483" s="84"/>
      <c r="BQ483" s="4"/>
      <c r="BR483" s="4"/>
      <c r="BS483" s="4"/>
      <c r="BT483" s="4"/>
      <c r="BU483" s="4"/>
    </row>
    <row r="484" spans="1:73" s="1" customFormat="1">
      <c r="A484" s="81"/>
      <c r="B484" s="82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3"/>
      <c r="V484" s="83"/>
      <c r="W484" s="81"/>
      <c r="X484" s="81"/>
      <c r="Y484" s="83"/>
      <c r="Z484" s="81"/>
      <c r="AA484" s="81"/>
      <c r="AB484" s="81"/>
      <c r="AC484" s="81"/>
      <c r="AD484" s="81"/>
      <c r="AE484"/>
      <c r="AF484"/>
      <c r="AG484" s="81"/>
      <c r="AI484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I484" s="84"/>
      <c r="BQ484" s="4"/>
      <c r="BR484" s="4"/>
      <c r="BS484" s="4"/>
      <c r="BT484" s="4"/>
      <c r="BU484" s="4"/>
    </row>
    <row r="485" spans="1:73" s="1" customFormat="1">
      <c r="A485" s="81"/>
      <c r="B485" s="82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3"/>
      <c r="V485" s="83"/>
      <c r="W485" s="81"/>
      <c r="X485" s="81"/>
      <c r="Y485" s="83"/>
      <c r="Z485" s="81"/>
      <c r="AA485" s="81"/>
      <c r="AB485" s="81"/>
      <c r="AC485" s="81"/>
      <c r="AD485" s="81"/>
      <c r="AE485"/>
      <c r="AF485"/>
      <c r="AG485" s="81"/>
      <c r="AI485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I485" s="84"/>
      <c r="BQ485" s="4"/>
      <c r="BR485" s="4"/>
      <c r="BS485" s="4"/>
      <c r="BT485" s="4"/>
      <c r="BU485" s="4"/>
    </row>
    <row r="486" spans="1:73" s="1" customFormat="1">
      <c r="A486" s="81"/>
      <c r="B486" s="82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3"/>
      <c r="V486" s="83"/>
      <c r="W486" s="81"/>
      <c r="X486" s="81"/>
      <c r="Y486" s="83"/>
      <c r="Z486" s="81"/>
      <c r="AA486" s="81"/>
      <c r="AB486" s="81"/>
      <c r="AC486" s="81"/>
      <c r="AD486" s="81"/>
      <c r="AE486"/>
      <c r="AF486"/>
      <c r="AG486" s="81"/>
      <c r="AI486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I486" s="84"/>
      <c r="BQ486" s="4"/>
      <c r="BR486" s="4"/>
      <c r="BS486" s="4"/>
      <c r="BT486" s="4"/>
      <c r="BU486" s="4"/>
    </row>
    <row r="487" spans="1:73" s="1" customFormat="1">
      <c r="A487" s="81"/>
      <c r="B487" s="82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3"/>
      <c r="V487" s="83"/>
      <c r="W487" s="81"/>
      <c r="X487" s="81"/>
      <c r="Y487" s="83"/>
      <c r="Z487" s="81"/>
      <c r="AA487" s="81"/>
      <c r="AB487" s="81"/>
      <c r="AC487" s="81"/>
      <c r="AD487" s="81"/>
      <c r="AE487"/>
      <c r="AF487"/>
      <c r="AG487" s="81"/>
      <c r="AI487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I487" s="84"/>
      <c r="BQ487" s="4"/>
      <c r="BR487" s="4"/>
      <c r="BS487" s="4"/>
      <c r="BT487" s="4"/>
      <c r="BU487" s="4"/>
    </row>
    <row r="488" spans="1:73" s="1" customFormat="1">
      <c r="A488" s="81"/>
      <c r="B488" s="82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3"/>
      <c r="V488" s="83"/>
      <c r="W488" s="81"/>
      <c r="X488" s="81"/>
      <c r="Y488" s="83"/>
      <c r="Z488" s="81"/>
      <c r="AA488" s="81"/>
      <c r="AB488" s="81"/>
      <c r="AC488" s="81"/>
      <c r="AD488" s="81"/>
      <c r="AE488"/>
      <c r="AF488"/>
      <c r="AG488" s="81"/>
      <c r="AI488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I488" s="84"/>
      <c r="BQ488" s="4"/>
      <c r="BR488" s="4"/>
      <c r="BS488" s="4"/>
      <c r="BT488" s="4"/>
      <c r="BU488" s="4"/>
    </row>
    <row r="489" spans="1:73" s="1" customFormat="1">
      <c r="A489" s="81"/>
      <c r="B489" s="82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3"/>
      <c r="V489" s="83"/>
      <c r="W489" s="81"/>
      <c r="X489" s="81"/>
      <c r="Y489" s="83"/>
      <c r="Z489" s="81"/>
      <c r="AA489" s="81"/>
      <c r="AB489" s="81"/>
      <c r="AC489" s="81"/>
      <c r="AD489" s="81"/>
      <c r="AE489"/>
      <c r="AF489"/>
      <c r="AG489" s="81"/>
      <c r="AI489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I489" s="84"/>
      <c r="BQ489" s="4"/>
      <c r="BR489" s="4"/>
      <c r="BS489" s="4"/>
      <c r="BT489" s="4"/>
      <c r="BU489" s="4"/>
    </row>
    <row r="490" spans="1:73" s="1" customFormat="1">
      <c r="A490" s="81"/>
      <c r="B490" s="82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3"/>
      <c r="V490" s="83"/>
      <c r="W490" s="81"/>
      <c r="X490" s="81"/>
      <c r="Y490" s="83"/>
      <c r="Z490" s="81"/>
      <c r="AA490" s="81"/>
      <c r="AB490" s="81"/>
      <c r="AC490" s="81"/>
      <c r="AD490" s="81"/>
      <c r="AE490"/>
      <c r="AF490"/>
      <c r="AG490" s="81"/>
      <c r="AI490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I490" s="84"/>
      <c r="BQ490" s="4"/>
      <c r="BR490" s="4"/>
      <c r="BS490" s="4"/>
      <c r="BT490" s="4"/>
      <c r="BU490" s="4"/>
    </row>
    <row r="491" spans="1:73" s="1" customFormat="1">
      <c r="A491" s="81"/>
      <c r="B491" s="82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3"/>
      <c r="V491" s="83"/>
      <c r="W491" s="81"/>
      <c r="X491" s="81"/>
      <c r="Y491" s="83"/>
      <c r="Z491" s="81"/>
      <c r="AA491" s="81"/>
      <c r="AB491" s="81"/>
      <c r="AC491" s="81"/>
      <c r="AD491" s="81"/>
      <c r="AE491"/>
      <c r="AF491"/>
      <c r="AG491" s="81"/>
      <c r="AI49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I491" s="84"/>
      <c r="BQ491" s="4"/>
      <c r="BR491" s="4"/>
      <c r="BS491" s="4"/>
      <c r="BT491" s="4"/>
      <c r="BU491" s="4"/>
    </row>
    <row r="492" spans="1:73" s="1" customFormat="1">
      <c r="A492" s="81"/>
      <c r="B492" s="82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3"/>
      <c r="V492" s="83"/>
      <c r="W492" s="81"/>
      <c r="X492" s="81"/>
      <c r="Y492" s="83"/>
      <c r="Z492" s="81"/>
      <c r="AA492" s="81"/>
      <c r="AB492" s="81"/>
      <c r="AC492" s="81"/>
      <c r="AD492" s="81"/>
      <c r="AE492"/>
      <c r="AF492"/>
      <c r="AG492" s="81"/>
      <c r="AI492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I492" s="84"/>
      <c r="BQ492" s="4"/>
      <c r="BR492" s="4"/>
      <c r="BS492" s="4"/>
      <c r="BT492" s="4"/>
      <c r="BU492" s="4"/>
    </row>
    <row r="493" spans="1:73" s="1" customFormat="1">
      <c r="A493" s="81"/>
      <c r="B493" s="82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3"/>
      <c r="V493" s="83"/>
      <c r="W493" s="81"/>
      <c r="X493" s="81"/>
      <c r="Y493" s="83"/>
      <c r="Z493" s="81"/>
      <c r="AA493" s="81"/>
      <c r="AB493" s="81"/>
      <c r="AC493" s="81"/>
      <c r="AD493" s="81"/>
      <c r="AE493"/>
      <c r="AF493"/>
      <c r="AG493" s="81"/>
      <c r="AI493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I493" s="84"/>
      <c r="BQ493" s="4"/>
      <c r="BR493" s="4"/>
      <c r="BS493" s="4"/>
      <c r="BT493" s="4"/>
      <c r="BU493" s="4"/>
    </row>
    <row r="494" spans="1:73" s="1" customFormat="1">
      <c r="A494" s="81"/>
      <c r="B494" s="82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3"/>
      <c r="V494" s="83"/>
      <c r="W494" s="81"/>
      <c r="X494" s="81"/>
      <c r="Y494" s="83"/>
      <c r="Z494" s="81"/>
      <c r="AA494" s="81"/>
      <c r="AB494" s="81"/>
      <c r="AC494" s="81"/>
      <c r="AD494" s="81"/>
      <c r="AE494"/>
      <c r="AF494"/>
      <c r="AG494" s="81"/>
      <c r="AI494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I494" s="84"/>
      <c r="BQ494" s="4"/>
      <c r="BR494" s="4"/>
      <c r="BS494" s="4"/>
      <c r="BT494" s="4"/>
      <c r="BU494" s="4"/>
    </row>
    <row r="495" spans="1:73" s="1" customFormat="1">
      <c r="A495" s="81"/>
      <c r="B495" s="82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3"/>
      <c r="V495" s="83"/>
      <c r="W495" s="81"/>
      <c r="X495" s="81"/>
      <c r="Y495" s="83"/>
      <c r="Z495" s="81"/>
      <c r="AA495" s="81"/>
      <c r="AB495" s="81"/>
      <c r="AC495" s="81"/>
      <c r="AD495" s="81"/>
      <c r="AE495"/>
      <c r="AF495"/>
      <c r="AG495" s="81"/>
      <c r="AI495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I495" s="84"/>
      <c r="BQ495" s="4"/>
      <c r="BR495" s="4"/>
      <c r="BS495" s="4"/>
      <c r="BT495" s="4"/>
      <c r="BU495" s="4"/>
    </row>
    <row r="496" spans="1:73" s="1" customFormat="1">
      <c r="A496" s="81"/>
      <c r="B496" s="82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3"/>
      <c r="V496" s="83"/>
      <c r="W496" s="81"/>
      <c r="X496" s="81"/>
      <c r="Y496" s="83"/>
      <c r="Z496" s="81"/>
      <c r="AA496" s="81"/>
      <c r="AB496" s="81"/>
      <c r="AC496" s="81"/>
      <c r="AD496" s="81"/>
      <c r="AE496"/>
      <c r="AF496"/>
      <c r="AG496" s="81"/>
      <c r="AI496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I496" s="84"/>
      <c r="BQ496" s="4"/>
      <c r="BR496" s="4"/>
      <c r="BS496" s="4"/>
      <c r="BT496" s="4"/>
      <c r="BU496" s="4"/>
    </row>
    <row r="497" spans="1:73" s="1" customFormat="1">
      <c r="A497" s="81"/>
      <c r="B497" s="82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3"/>
      <c r="V497" s="83"/>
      <c r="W497" s="81"/>
      <c r="X497" s="81"/>
      <c r="Y497" s="83"/>
      <c r="Z497" s="81"/>
      <c r="AA497" s="81"/>
      <c r="AB497" s="81"/>
      <c r="AC497" s="81"/>
      <c r="AD497" s="81"/>
      <c r="AE497"/>
      <c r="AF497"/>
      <c r="AG497" s="81"/>
      <c r="AI497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I497" s="84"/>
      <c r="BQ497" s="4"/>
      <c r="BR497" s="4"/>
      <c r="BS497" s="4"/>
      <c r="BT497" s="4"/>
      <c r="BU497" s="4"/>
    </row>
    <row r="498" spans="1:73" s="1" customFormat="1">
      <c r="A498" s="81"/>
      <c r="B498" s="82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3"/>
      <c r="V498" s="83"/>
      <c r="W498" s="81"/>
      <c r="X498" s="81"/>
      <c r="Y498" s="83"/>
      <c r="Z498" s="81"/>
      <c r="AA498" s="81"/>
      <c r="AB498" s="81"/>
      <c r="AC498" s="81"/>
      <c r="AD498" s="81"/>
      <c r="AE498"/>
      <c r="AF498"/>
      <c r="AG498" s="81"/>
      <c r="AI498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I498" s="84"/>
      <c r="BQ498" s="4"/>
      <c r="BR498" s="4"/>
      <c r="BS498" s="4"/>
      <c r="BT498" s="4"/>
      <c r="BU498" s="4"/>
    </row>
    <row r="499" spans="1:73" s="1" customFormat="1">
      <c r="A499" s="81"/>
      <c r="B499" s="82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3"/>
      <c r="V499" s="83"/>
      <c r="W499" s="81"/>
      <c r="X499" s="81"/>
      <c r="Y499" s="83"/>
      <c r="Z499" s="81"/>
      <c r="AA499" s="81"/>
      <c r="AB499" s="81"/>
      <c r="AC499" s="81"/>
      <c r="AD499" s="81"/>
      <c r="AE499"/>
      <c r="AF499"/>
      <c r="AG499" s="81"/>
      <c r="AI499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I499" s="84"/>
      <c r="BQ499" s="4"/>
      <c r="BR499" s="4"/>
      <c r="BS499" s="4"/>
      <c r="BT499" s="4"/>
      <c r="BU499" s="4"/>
    </row>
    <row r="500" spans="1:73" s="1" customFormat="1">
      <c r="A500" s="81"/>
      <c r="B500" s="82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3"/>
      <c r="V500" s="83"/>
      <c r="W500" s="81"/>
      <c r="X500" s="81"/>
      <c r="Y500" s="83"/>
      <c r="Z500" s="81"/>
      <c r="AA500" s="81"/>
      <c r="AB500" s="81"/>
      <c r="AC500" s="81"/>
      <c r="AD500" s="81"/>
      <c r="AE500"/>
      <c r="AF500"/>
      <c r="AG500" s="81"/>
      <c r="AI500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I500" s="84"/>
      <c r="BQ500" s="4"/>
      <c r="BR500" s="4"/>
      <c r="BS500" s="4"/>
      <c r="BT500" s="4"/>
      <c r="BU500" s="4"/>
    </row>
    <row r="501" spans="1:73" s="1" customFormat="1">
      <c r="A501" s="81"/>
      <c r="B501" s="82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3"/>
      <c r="V501" s="83"/>
      <c r="W501" s="81"/>
      <c r="X501" s="81"/>
      <c r="Y501" s="83"/>
      <c r="Z501" s="81"/>
      <c r="AA501" s="81"/>
      <c r="AB501" s="81"/>
      <c r="AC501" s="81"/>
      <c r="AD501" s="81"/>
      <c r="AE501"/>
      <c r="AF501"/>
      <c r="AG501" s="81"/>
      <c r="AI50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I501" s="84"/>
      <c r="BQ501" s="4"/>
      <c r="BR501" s="4"/>
      <c r="BS501" s="4"/>
      <c r="BT501" s="4"/>
      <c r="BU501" s="4"/>
    </row>
    <row r="502" spans="1:73" s="1" customFormat="1">
      <c r="A502" s="81"/>
      <c r="B502" s="82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3"/>
      <c r="V502" s="83"/>
      <c r="W502" s="81"/>
      <c r="X502" s="81"/>
      <c r="Y502" s="83"/>
      <c r="Z502" s="81"/>
      <c r="AA502" s="81"/>
      <c r="AB502" s="81"/>
      <c r="AC502" s="81"/>
      <c r="AD502" s="81"/>
      <c r="AE502"/>
      <c r="AF502"/>
      <c r="AG502" s="81"/>
      <c r="AI502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I502" s="84"/>
      <c r="BQ502" s="4"/>
      <c r="BR502" s="4"/>
      <c r="BS502" s="4"/>
      <c r="BT502" s="4"/>
      <c r="BU502" s="4"/>
    </row>
    <row r="503" spans="1:73" s="1" customFormat="1">
      <c r="A503" s="81"/>
      <c r="B503" s="82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3"/>
      <c r="V503" s="83"/>
      <c r="W503" s="81"/>
      <c r="X503" s="81"/>
      <c r="Y503" s="83"/>
      <c r="Z503" s="81"/>
      <c r="AA503" s="81"/>
      <c r="AB503" s="81"/>
      <c r="AC503" s="81"/>
      <c r="AD503" s="81"/>
      <c r="AE503"/>
      <c r="AF503"/>
      <c r="AG503" s="81"/>
      <c r="AI503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I503" s="84"/>
      <c r="BQ503" s="4"/>
      <c r="BR503" s="4"/>
      <c r="BS503" s="4"/>
      <c r="BT503" s="4"/>
      <c r="BU503" s="4"/>
    </row>
    <row r="504" spans="1:73" s="1" customFormat="1">
      <c r="A504" s="81"/>
      <c r="B504" s="82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3"/>
      <c r="V504" s="83"/>
      <c r="W504" s="81"/>
      <c r="X504" s="81"/>
      <c r="Y504" s="83"/>
      <c r="Z504" s="81"/>
      <c r="AA504" s="81"/>
      <c r="AB504" s="81"/>
      <c r="AC504" s="81"/>
      <c r="AD504" s="81"/>
      <c r="AE504"/>
      <c r="AF504"/>
      <c r="AG504" s="81"/>
      <c r="AI504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I504" s="84"/>
      <c r="BQ504" s="4"/>
      <c r="BR504" s="4"/>
      <c r="BS504" s="4"/>
      <c r="BT504" s="4"/>
      <c r="BU504" s="4"/>
    </row>
    <row r="505" spans="1:73" s="1" customFormat="1">
      <c r="A505" s="81"/>
      <c r="B505" s="82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3"/>
      <c r="V505" s="83"/>
      <c r="W505" s="81"/>
      <c r="X505" s="81"/>
      <c r="Y505" s="83"/>
      <c r="Z505" s="81"/>
      <c r="AA505" s="81"/>
      <c r="AB505" s="81"/>
      <c r="AC505" s="81"/>
      <c r="AD505" s="81"/>
      <c r="AE505"/>
      <c r="AF505"/>
      <c r="AG505" s="81"/>
      <c r="AI505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I505" s="84"/>
      <c r="BQ505" s="4"/>
      <c r="BR505" s="4"/>
      <c r="BS505" s="4"/>
      <c r="BT505" s="4"/>
      <c r="BU505" s="4"/>
    </row>
    <row r="506" spans="1:73" s="1" customFormat="1">
      <c r="A506" s="81"/>
      <c r="B506" s="82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3"/>
      <c r="V506" s="83"/>
      <c r="W506" s="81"/>
      <c r="X506" s="81"/>
      <c r="Y506" s="83"/>
      <c r="Z506" s="81"/>
      <c r="AA506" s="81"/>
      <c r="AB506" s="81"/>
      <c r="AC506" s="81"/>
      <c r="AD506" s="81"/>
      <c r="AE506"/>
      <c r="AF506"/>
      <c r="AG506" s="81"/>
      <c r="AI506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I506" s="84"/>
      <c r="BQ506" s="4"/>
      <c r="BR506" s="4"/>
      <c r="BS506" s="4"/>
      <c r="BT506" s="4"/>
      <c r="BU506" s="4"/>
    </row>
    <row r="507" spans="1:73" s="1" customFormat="1">
      <c r="A507" s="81"/>
      <c r="B507" s="82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3"/>
      <c r="V507" s="83"/>
      <c r="W507" s="81"/>
      <c r="X507" s="81"/>
      <c r="Y507" s="83"/>
      <c r="Z507" s="81"/>
      <c r="AA507" s="81"/>
      <c r="AB507" s="81"/>
      <c r="AC507" s="81"/>
      <c r="AD507" s="81"/>
      <c r="AE507"/>
      <c r="AF507"/>
      <c r="AG507" s="81"/>
      <c r="AI507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I507" s="84"/>
      <c r="BQ507" s="4"/>
      <c r="BR507" s="4"/>
      <c r="BS507" s="4"/>
      <c r="BT507" s="4"/>
      <c r="BU507" s="4"/>
    </row>
    <row r="508" spans="1:73" s="1" customFormat="1">
      <c r="A508" s="81"/>
      <c r="B508" s="82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3"/>
      <c r="V508" s="83"/>
      <c r="W508" s="81"/>
      <c r="X508" s="81"/>
      <c r="Y508" s="83"/>
      <c r="Z508" s="81"/>
      <c r="AA508" s="81"/>
      <c r="AB508" s="81"/>
      <c r="AC508" s="81"/>
      <c r="AD508" s="81"/>
      <c r="AE508"/>
      <c r="AF508"/>
      <c r="AG508" s="81"/>
      <c r="AI508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I508" s="84"/>
      <c r="BQ508" s="4"/>
      <c r="BR508" s="4"/>
      <c r="BS508" s="4"/>
      <c r="BT508" s="4"/>
      <c r="BU508" s="4"/>
    </row>
    <row r="509" spans="1:73" s="1" customFormat="1">
      <c r="A509" s="81"/>
      <c r="B509" s="82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3"/>
      <c r="V509" s="83"/>
      <c r="W509" s="81"/>
      <c r="X509" s="81"/>
      <c r="Y509" s="83"/>
      <c r="Z509" s="81"/>
      <c r="AA509" s="81"/>
      <c r="AB509" s="81"/>
      <c r="AC509" s="81"/>
      <c r="AD509" s="81"/>
      <c r="AE509"/>
      <c r="AF509"/>
      <c r="AG509" s="81"/>
      <c r="AI509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I509" s="84"/>
      <c r="BQ509" s="4"/>
      <c r="BR509" s="4"/>
      <c r="BS509" s="4"/>
      <c r="BT509" s="4"/>
      <c r="BU509" s="4"/>
    </row>
    <row r="510" spans="1:73" s="1" customFormat="1">
      <c r="A510" s="81"/>
      <c r="B510" s="82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3"/>
      <c r="V510" s="83"/>
      <c r="W510" s="81"/>
      <c r="X510" s="81"/>
      <c r="Y510" s="83"/>
      <c r="Z510" s="81"/>
      <c r="AA510" s="81"/>
      <c r="AB510" s="81"/>
      <c r="AC510" s="81"/>
      <c r="AD510" s="81"/>
      <c r="AE510"/>
      <c r="AF510"/>
      <c r="AG510" s="81"/>
      <c r="AI510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I510" s="84"/>
      <c r="BQ510" s="4"/>
      <c r="BR510" s="4"/>
      <c r="BS510" s="4"/>
      <c r="BT510" s="4"/>
      <c r="BU510" s="4"/>
    </row>
    <row r="511" spans="1:73" s="1" customFormat="1">
      <c r="A511" s="81"/>
      <c r="B511" s="82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3"/>
      <c r="V511" s="83"/>
      <c r="W511" s="81"/>
      <c r="X511" s="81"/>
      <c r="Y511" s="83"/>
      <c r="Z511" s="81"/>
      <c r="AA511" s="81"/>
      <c r="AB511" s="81"/>
      <c r="AC511" s="81"/>
      <c r="AD511" s="81"/>
      <c r="AE511"/>
      <c r="AF511"/>
      <c r="AG511" s="81"/>
      <c r="AI51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I511" s="84"/>
      <c r="BQ511" s="4"/>
      <c r="BR511" s="4"/>
      <c r="BS511" s="4"/>
      <c r="BT511" s="4"/>
      <c r="BU511" s="4"/>
    </row>
    <row r="512" spans="1:73" s="1" customFormat="1">
      <c r="A512" s="81"/>
      <c r="B512" s="82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3"/>
      <c r="V512" s="83"/>
      <c r="W512" s="81"/>
      <c r="X512" s="81"/>
      <c r="Y512" s="83"/>
      <c r="Z512" s="81"/>
      <c r="AA512" s="81"/>
      <c r="AB512" s="81"/>
      <c r="AC512" s="81"/>
      <c r="AD512" s="81"/>
      <c r="AE512"/>
      <c r="AF512"/>
      <c r="AG512" s="81"/>
      <c r="AI512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I512" s="84"/>
      <c r="BQ512" s="4"/>
      <c r="BR512" s="4"/>
      <c r="BS512" s="4"/>
      <c r="BT512" s="4"/>
      <c r="BU512" s="4"/>
    </row>
    <row r="513" spans="1:73" s="1" customFormat="1">
      <c r="A513" s="81"/>
      <c r="B513" s="82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3"/>
      <c r="V513" s="83"/>
      <c r="W513" s="81"/>
      <c r="X513" s="81"/>
      <c r="Y513" s="83"/>
      <c r="Z513" s="81"/>
      <c r="AA513" s="81"/>
      <c r="AB513" s="81"/>
      <c r="AC513" s="81"/>
      <c r="AD513" s="81"/>
      <c r="AE513"/>
      <c r="AF513"/>
      <c r="AG513" s="81"/>
      <c r="AI513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I513" s="84"/>
      <c r="BQ513" s="4"/>
      <c r="BR513" s="4"/>
      <c r="BS513" s="4"/>
      <c r="BT513" s="4"/>
      <c r="BU513" s="4"/>
    </row>
    <row r="514" spans="1:73" s="1" customFormat="1">
      <c r="A514" s="81"/>
      <c r="B514" s="82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3"/>
      <c r="V514" s="83"/>
      <c r="W514" s="81"/>
      <c r="X514" s="81"/>
      <c r="Y514" s="83"/>
      <c r="Z514" s="81"/>
      <c r="AA514" s="81"/>
      <c r="AB514" s="81"/>
      <c r="AC514" s="81"/>
      <c r="AD514" s="81"/>
      <c r="AE514"/>
      <c r="AF514"/>
      <c r="AG514" s="81"/>
      <c r="AI514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I514" s="84"/>
      <c r="BQ514" s="4"/>
      <c r="BR514" s="4"/>
      <c r="BS514" s="4"/>
      <c r="BT514" s="4"/>
      <c r="BU514" s="4"/>
    </row>
    <row r="515" spans="1:73" s="1" customFormat="1">
      <c r="A515" s="81"/>
      <c r="B515" s="82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3"/>
      <c r="V515" s="83"/>
      <c r="W515" s="81"/>
      <c r="X515" s="81"/>
      <c r="Y515" s="83"/>
      <c r="Z515" s="81"/>
      <c r="AA515" s="81"/>
      <c r="AB515" s="81"/>
      <c r="AC515" s="81"/>
      <c r="AD515" s="81"/>
      <c r="AE515"/>
      <c r="AF515"/>
      <c r="AG515" s="81"/>
      <c r="AI515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I515" s="84"/>
      <c r="BQ515" s="4"/>
      <c r="BR515" s="4"/>
      <c r="BS515" s="4"/>
      <c r="BT515" s="4"/>
      <c r="BU515" s="4"/>
    </row>
    <row r="516" spans="1:73" s="1" customFormat="1">
      <c r="A516" s="81"/>
      <c r="B516" s="82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3"/>
      <c r="V516" s="83"/>
      <c r="W516" s="81"/>
      <c r="X516" s="81"/>
      <c r="Y516" s="83"/>
      <c r="Z516" s="81"/>
      <c r="AA516" s="81"/>
      <c r="AB516" s="81"/>
      <c r="AC516" s="81"/>
      <c r="AD516" s="81"/>
      <c r="AE516"/>
      <c r="AF516"/>
      <c r="AG516" s="81"/>
      <c r="AI516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I516" s="84"/>
      <c r="BQ516" s="4"/>
      <c r="BR516" s="4"/>
      <c r="BS516" s="4"/>
      <c r="BT516" s="4"/>
      <c r="BU516" s="4"/>
    </row>
    <row r="517" spans="1:73" s="1" customFormat="1">
      <c r="A517" s="81"/>
      <c r="B517" s="82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3"/>
      <c r="V517" s="83"/>
      <c r="W517" s="81"/>
      <c r="X517" s="81"/>
      <c r="Y517" s="83"/>
      <c r="Z517" s="81"/>
      <c r="AA517" s="81"/>
      <c r="AB517" s="81"/>
      <c r="AC517" s="81"/>
      <c r="AD517" s="81"/>
      <c r="AE517"/>
      <c r="AF517"/>
      <c r="AG517" s="81"/>
      <c r="AI517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I517" s="84"/>
      <c r="BQ517" s="4"/>
      <c r="BR517" s="4"/>
      <c r="BS517" s="4"/>
      <c r="BT517" s="4"/>
      <c r="BU517" s="4"/>
    </row>
    <row r="518" spans="1:73" s="1" customFormat="1">
      <c r="A518" s="81"/>
      <c r="B518" s="82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3"/>
      <c r="V518" s="83"/>
      <c r="W518" s="81"/>
      <c r="X518" s="81"/>
      <c r="Y518" s="83"/>
      <c r="Z518" s="81"/>
      <c r="AA518" s="81"/>
      <c r="AB518" s="81"/>
      <c r="AC518" s="81"/>
      <c r="AD518" s="81"/>
      <c r="AE518"/>
      <c r="AF518"/>
      <c r="AG518" s="81"/>
      <c r="AI518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I518" s="84"/>
      <c r="BQ518" s="4"/>
      <c r="BR518" s="4"/>
      <c r="BS518" s="4"/>
      <c r="BT518" s="4"/>
      <c r="BU518" s="4"/>
    </row>
    <row r="519" spans="1:73" s="1" customFormat="1">
      <c r="A519" s="81"/>
      <c r="B519" s="82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3"/>
      <c r="V519" s="83"/>
      <c r="W519" s="81"/>
      <c r="X519" s="81"/>
      <c r="Y519" s="83"/>
      <c r="Z519" s="81"/>
      <c r="AA519" s="81"/>
      <c r="AB519" s="81"/>
      <c r="AC519" s="81"/>
      <c r="AD519" s="81"/>
      <c r="AE519"/>
      <c r="AF519"/>
      <c r="AG519" s="81"/>
      <c r="AI519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I519" s="84"/>
      <c r="BQ519" s="4"/>
      <c r="BR519" s="4"/>
      <c r="BS519" s="4"/>
      <c r="BT519" s="4"/>
      <c r="BU519" s="4"/>
    </row>
    <row r="520" spans="1:73" s="1" customFormat="1">
      <c r="A520" s="81"/>
      <c r="B520" s="82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3"/>
      <c r="V520" s="83"/>
      <c r="W520" s="81"/>
      <c r="X520" s="81"/>
      <c r="Y520" s="83"/>
      <c r="Z520" s="81"/>
      <c r="AA520" s="81"/>
      <c r="AB520" s="81"/>
      <c r="AC520" s="81"/>
      <c r="AD520" s="81"/>
      <c r="AE520"/>
      <c r="AF520"/>
      <c r="AG520" s="81"/>
      <c r="AI520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I520" s="84"/>
      <c r="BQ520" s="4"/>
      <c r="BR520" s="4"/>
      <c r="BS520" s="4"/>
      <c r="BT520" s="4"/>
      <c r="BU520" s="4"/>
    </row>
    <row r="521" spans="1:73" s="1" customFormat="1">
      <c r="A521" s="81"/>
      <c r="B521" s="82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3"/>
      <c r="V521" s="83"/>
      <c r="W521" s="81"/>
      <c r="X521" s="81"/>
      <c r="Y521" s="83"/>
      <c r="Z521" s="81"/>
      <c r="AA521" s="81"/>
      <c r="AB521" s="81"/>
      <c r="AC521" s="81"/>
      <c r="AD521" s="81"/>
      <c r="AE521"/>
      <c r="AF521"/>
      <c r="AG521" s="81"/>
      <c r="AI52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I521" s="84"/>
      <c r="BQ521" s="4"/>
      <c r="BR521" s="4"/>
      <c r="BS521" s="4"/>
      <c r="BT521" s="4"/>
      <c r="BU521" s="4"/>
    </row>
    <row r="522" spans="1:73" s="1" customFormat="1">
      <c r="A522" s="81"/>
      <c r="B522" s="82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3"/>
      <c r="V522" s="83"/>
      <c r="W522" s="81"/>
      <c r="X522" s="81"/>
      <c r="Y522" s="83"/>
      <c r="Z522" s="81"/>
      <c r="AA522" s="81"/>
      <c r="AB522" s="81"/>
      <c r="AC522" s="81"/>
      <c r="AD522" s="81"/>
      <c r="AE522"/>
      <c r="AF522"/>
      <c r="AG522" s="81"/>
      <c r="AI522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I522" s="84"/>
      <c r="BQ522" s="4"/>
      <c r="BR522" s="4"/>
      <c r="BS522" s="4"/>
      <c r="BT522" s="4"/>
      <c r="BU522" s="4"/>
    </row>
    <row r="523" spans="1:73" s="1" customFormat="1">
      <c r="A523" s="81"/>
      <c r="B523" s="82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3"/>
      <c r="V523" s="83"/>
      <c r="W523" s="81"/>
      <c r="X523" s="81"/>
      <c r="Y523" s="83"/>
      <c r="Z523" s="81"/>
      <c r="AA523" s="81"/>
      <c r="AB523" s="81"/>
      <c r="AC523" s="81"/>
      <c r="AD523" s="81"/>
      <c r="AE523"/>
      <c r="AF523"/>
      <c r="AG523" s="81"/>
      <c r="AI523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I523" s="84"/>
      <c r="BQ523" s="4"/>
      <c r="BR523" s="4"/>
      <c r="BS523" s="4"/>
      <c r="BT523" s="4"/>
      <c r="BU523" s="4"/>
    </row>
    <row r="524" spans="1:73" s="1" customFormat="1">
      <c r="A524" s="81"/>
      <c r="B524" s="82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3"/>
      <c r="V524" s="83"/>
      <c r="W524" s="81"/>
      <c r="X524" s="81"/>
      <c r="Y524" s="83"/>
      <c r="Z524" s="81"/>
      <c r="AA524" s="81"/>
      <c r="AB524" s="81"/>
      <c r="AC524" s="81"/>
      <c r="AD524" s="81"/>
      <c r="AE524"/>
      <c r="AF524"/>
      <c r="AG524" s="81"/>
      <c r="AI524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I524" s="84"/>
      <c r="BQ524" s="4"/>
      <c r="BR524" s="4"/>
      <c r="BS524" s="4"/>
      <c r="BT524" s="4"/>
      <c r="BU524" s="4"/>
    </row>
    <row r="525" spans="1:73" s="1" customFormat="1">
      <c r="A525" s="81"/>
      <c r="B525" s="82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3"/>
      <c r="V525" s="83"/>
      <c r="W525" s="81"/>
      <c r="X525" s="81"/>
      <c r="Y525" s="83"/>
      <c r="Z525" s="81"/>
      <c r="AA525" s="81"/>
      <c r="AB525" s="81"/>
      <c r="AC525" s="81"/>
      <c r="AD525" s="81"/>
      <c r="AE525"/>
      <c r="AF525"/>
      <c r="AG525" s="81"/>
      <c r="AI525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I525" s="84"/>
      <c r="BQ525" s="4"/>
      <c r="BR525" s="4"/>
      <c r="BS525" s="4"/>
      <c r="BT525" s="4"/>
      <c r="BU525" s="4"/>
    </row>
    <row r="526" spans="1:73" s="1" customFormat="1">
      <c r="A526" s="81"/>
      <c r="B526" s="82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3"/>
      <c r="V526" s="83"/>
      <c r="W526" s="81"/>
      <c r="X526" s="81"/>
      <c r="Y526" s="83"/>
      <c r="Z526" s="81"/>
      <c r="AA526" s="81"/>
      <c r="AB526" s="81"/>
      <c r="AC526" s="81"/>
      <c r="AD526" s="81"/>
      <c r="AE526"/>
      <c r="AF526"/>
      <c r="AG526" s="81"/>
      <c r="AI526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I526" s="84"/>
      <c r="BQ526" s="4"/>
      <c r="BR526" s="4"/>
      <c r="BS526" s="4"/>
      <c r="BT526" s="4"/>
      <c r="BU526" s="4"/>
    </row>
    <row r="527" spans="1:73" s="1" customFormat="1">
      <c r="A527" s="81"/>
      <c r="B527" s="82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3"/>
      <c r="V527" s="83"/>
      <c r="W527" s="81"/>
      <c r="X527" s="81"/>
      <c r="Y527" s="83"/>
      <c r="Z527" s="81"/>
      <c r="AA527" s="81"/>
      <c r="AB527" s="81"/>
      <c r="AC527" s="81"/>
      <c r="AD527" s="81"/>
      <c r="AE527"/>
      <c r="AF527"/>
      <c r="AG527" s="81"/>
      <c r="AI527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I527" s="84"/>
      <c r="BQ527" s="4"/>
      <c r="BR527" s="4"/>
      <c r="BS527" s="4"/>
      <c r="BT527" s="4"/>
      <c r="BU527" s="4"/>
    </row>
    <row r="528" spans="1:73" s="1" customFormat="1">
      <c r="A528" s="81"/>
      <c r="B528" s="82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3"/>
      <c r="V528" s="83"/>
      <c r="W528" s="81"/>
      <c r="X528" s="81"/>
      <c r="Y528" s="83"/>
      <c r="Z528" s="81"/>
      <c r="AA528" s="81"/>
      <c r="AB528" s="81"/>
      <c r="AC528" s="81"/>
      <c r="AD528" s="81"/>
      <c r="AE528"/>
      <c r="AF528"/>
      <c r="AG528" s="81"/>
      <c r="AI528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I528" s="84"/>
      <c r="BQ528" s="4"/>
      <c r="BR528" s="4"/>
      <c r="BS528" s="4"/>
      <c r="BT528" s="4"/>
      <c r="BU528" s="4"/>
    </row>
    <row r="529" spans="1:73" s="1" customFormat="1">
      <c r="A529" s="81"/>
      <c r="B529" s="82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3"/>
      <c r="V529" s="83"/>
      <c r="W529" s="81"/>
      <c r="X529" s="81"/>
      <c r="Y529" s="83"/>
      <c r="Z529" s="81"/>
      <c r="AA529" s="81"/>
      <c r="AB529" s="81"/>
      <c r="AC529" s="81"/>
      <c r="AD529" s="81"/>
      <c r="AE529"/>
      <c r="AF529"/>
      <c r="AG529" s="81"/>
      <c r="AI529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I529" s="84"/>
      <c r="BQ529" s="4"/>
      <c r="BR529" s="4"/>
      <c r="BS529" s="4"/>
      <c r="BT529" s="4"/>
      <c r="BU529" s="4"/>
    </row>
    <row r="530" spans="1:73" s="1" customFormat="1">
      <c r="A530" s="81"/>
      <c r="B530" s="82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3"/>
      <c r="V530" s="83"/>
      <c r="W530" s="81"/>
      <c r="X530" s="81"/>
      <c r="Y530" s="83"/>
      <c r="Z530" s="81"/>
      <c r="AA530" s="81"/>
      <c r="AB530" s="81"/>
      <c r="AC530" s="81"/>
      <c r="AD530" s="81"/>
      <c r="AE530"/>
      <c r="AF530"/>
      <c r="AG530" s="81"/>
      <c r="AI530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I530" s="84"/>
      <c r="BQ530" s="4"/>
      <c r="BR530" s="4"/>
      <c r="BS530" s="4"/>
      <c r="BT530" s="4"/>
      <c r="BU530" s="4"/>
    </row>
    <row r="531" spans="1:73" s="1" customFormat="1">
      <c r="A531" s="81"/>
      <c r="B531" s="82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3"/>
      <c r="V531" s="83"/>
      <c r="W531" s="81"/>
      <c r="X531" s="81"/>
      <c r="Y531" s="83"/>
      <c r="Z531" s="81"/>
      <c r="AA531" s="81"/>
      <c r="AB531" s="81"/>
      <c r="AC531" s="81"/>
      <c r="AD531" s="81"/>
      <c r="AE531"/>
      <c r="AF531"/>
      <c r="AG531" s="81"/>
      <c r="AI53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I531" s="84"/>
      <c r="BQ531" s="4"/>
      <c r="BR531" s="4"/>
      <c r="BS531" s="4"/>
      <c r="BT531" s="4"/>
      <c r="BU531" s="4"/>
    </row>
    <row r="532" spans="1:73" s="1" customFormat="1">
      <c r="A532" s="81"/>
      <c r="B532" s="82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3"/>
      <c r="V532" s="83"/>
      <c r="W532" s="81"/>
      <c r="X532" s="81"/>
      <c r="Y532" s="83"/>
      <c r="Z532" s="81"/>
      <c r="AA532" s="81"/>
      <c r="AB532" s="81"/>
      <c r="AC532" s="81"/>
      <c r="AD532" s="81"/>
      <c r="AE532"/>
      <c r="AF532"/>
      <c r="AG532" s="81"/>
      <c r="AI532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I532" s="84"/>
      <c r="BQ532" s="4"/>
      <c r="BR532" s="4"/>
      <c r="BS532" s="4"/>
      <c r="BT532" s="4"/>
      <c r="BU532" s="4"/>
    </row>
    <row r="533" spans="1:73" s="1" customFormat="1">
      <c r="A533" s="81"/>
      <c r="B533" s="82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3"/>
      <c r="V533" s="83"/>
      <c r="W533" s="81"/>
      <c r="X533" s="81"/>
      <c r="Y533" s="83"/>
      <c r="Z533" s="81"/>
      <c r="AA533" s="81"/>
      <c r="AB533" s="81"/>
      <c r="AC533" s="81"/>
      <c r="AD533" s="81"/>
      <c r="AE533"/>
      <c r="AF533"/>
      <c r="AG533" s="81"/>
      <c r="AI533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I533" s="84"/>
      <c r="BQ533" s="4"/>
      <c r="BR533" s="4"/>
      <c r="BS533" s="4"/>
      <c r="BT533" s="4"/>
      <c r="BU533" s="4"/>
    </row>
    <row r="534" spans="1:73" s="1" customFormat="1">
      <c r="A534" s="81"/>
      <c r="B534" s="82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3"/>
      <c r="V534" s="83"/>
      <c r="W534" s="81"/>
      <c r="X534" s="81"/>
      <c r="Y534" s="83"/>
      <c r="Z534" s="81"/>
      <c r="AA534" s="81"/>
      <c r="AB534" s="81"/>
      <c r="AC534" s="81"/>
      <c r="AD534" s="81"/>
      <c r="AE534"/>
      <c r="AF534"/>
      <c r="AG534" s="81"/>
      <c r="AI534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I534" s="84"/>
      <c r="BQ534" s="4"/>
      <c r="BR534" s="4"/>
      <c r="BS534" s="4"/>
      <c r="BT534" s="4"/>
      <c r="BU534" s="4"/>
    </row>
    <row r="535" spans="1:73" s="1" customFormat="1">
      <c r="A535" s="81"/>
      <c r="B535" s="82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3"/>
      <c r="V535" s="83"/>
      <c r="W535" s="81"/>
      <c r="X535" s="81"/>
      <c r="Y535" s="83"/>
      <c r="Z535" s="81"/>
      <c r="AA535" s="81"/>
      <c r="AB535" s="81"/>
      <c r="AC535" s="81"/>
      <c r="AD535" s="81"/>
      <c r="AE535"/>
      <c r="AF535"/>
      <c r="AG535" s="81"/>
      <c r="AI535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I535" s="84"/>
      <c r="BQ535" s="4"/>
      <c r="BR535" s="4"/>
      <c r="BS535" s="4"/>
      <c r="BT535" s="4"/>
      <c r="BU535" s="4"/>
    </row>
    <row r="536" spans="1:73" s="1" customFormat="1">
      <c r="A536" s="81"/>
      <c r="B536" s="82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3"/>
      <c r="V536" s="83"/>
      <c r="W536" s="81"/>
      <c r="X536" s="81"/>
      <c r="Y536" s="83"/>
      <c r="Z536" s="81"/>
      <c r="AA536" s="81"/>
      <c r="AB536" s="81"/>
      <c r="AC536" s="81"/>
      <c r="AD536" s="81"/>
      <c r="AE536"/>
      <c r="AF536"/>
      <c r="AG536" s="81"/>
      <c r="AI536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I536" s="84"/>
      <c r="BQ536" s="4"/>
      <c r="BR536" s="4"/>
      <c r="BS536" s="4"/>
      <c r="BT536" s="4"/>
      <c r="BU536" s="4"/>
    </row>
    <row r="537" spans="1:73" s="1" customFormat="1">
      <c r="A537" s="81"/>
      <c r="B537" s="82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3"/>
      <c r="V537" s="83"/>
      <c r="W537" s="81"/>
      <c r="X537" s="81"/>
      <c r="Y537" s="83"/>
      <c r="Z537" s="81"/>
      <c r="AA537" s="81"/>
      <c r="AB537" s="81"/>
      <c r="AC537" s="81"/>
      <c r="AD537" s="81"/>
      <c r="AE537"/>
      <c r="AF537"/>
      <c r="AG537" s="81"/>
      <c r="AI537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I537" s="84"/>
      <c r="BQ537" s="4"/>
      <c r="BR537" s="4"/>
      <c r="BS537" s="4"/>
      <c r="BT537" s="4"/>
      <c r="BU537" s="4"/>
    </row>
    <row r="538" spans="1:73" s="1" customFormat="1">
      <c r="A538" s="81"/>
      <c r="B538" s="82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3"/>
      <c r="V538" s="83"/>
      <c r="W538" s="81"/>
      <c r="X538" s="81"/>
      <c r="Y538" s="83"/>
      <c r="Z538" s="81"/>
      <c r="AA538" s="81"/>
      <c r="AB538" s="81"/>
      <c r="AC538" s="81"/>
      <c r="AD538" s="81"/>
      <c r="AE538"/>
      <c r="AF538"/>
      <c r="AG538" s="81"/>
      <c r="AI538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I538" s="84"/>
      <c r="BQ538" s="4"/>
      <c r="BR538" s="4"/>
      <c r="BS538" s="4"/>
      <c r="BT538" s="4"/>
      <c r="BU538" s="4"/>
    </row>
    <row r="539" spans="1:73" s="1" customFormat="1">
      <c r="A539" s="81"/>
      <c r="B539" s="82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3"/>
      <c r="V539" s="83"/>
      <c r="W539" s="81"/>
      <c r="X539" s="81"/>
      <c r="Y539" s="83"/>
      <c r="Z539" s="81"/>
      <c r="AA539" s="81"/>
      <c r="AB539" s="81"/>
      <c r="AC539" s="81"/>
      <c r="AD539" s="81"/>
      <c r="AE539"/>
      <c r="AF539"/>
      <c r="AG539" s="81"/>
      <c r="AI539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I539" s="84"/>
      <c r="BQ539" s="4"/>
      <c r="BR539" s="4"/>
      <c r="BS539" s="4"/>
      <c r="BT539" s="4"/>
      <c r="BU539" s="4"/>
    </row>
    <row r="540" spans="1:73" s="1" customFormat="1">
      <c r="A540" s="81"/>
      <c r="B540" s="82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3"/>
      <c r="V540" s="83"/>
      <c r="W540" s="81"/>
      <c r="X540" s="81"/>
      <c r="Y540" s="83"/>
      <c r="Z540" s="81"/>
      <c r="AA540" s="81"/>
      <c r="AB540" s="81"/>
      <c r="AC540" s="81"/>
      <c r="AD540" s="81"/>
      <c r="AE540"/>
      <c r="AF540"/>
      <c r="AG540" s="81"/>
      <c r="AI540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I540" s="84"/>
      <c r="BQ540" s="4"/>
      <c r="BR540" s="4"/>
      <c r="BS540" s="4"/>
      <c r="BT540" s="4"/>
      <c r="BU540" s="4"/>
    </row>
    <row r="541" spans="1:73" s="1" customFormat="1">
      <c r="A541" s="81"/>
      <c r="B541" s="82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3"/>
      <c r="V541" s="83"/>
      <c r="W541" s="81"/>
      <c r="X541" s="81"/>
      <c r="Y541" s="83"/>
      <c r="Z541" s="81"/>
      <c r="AA541" s="81"/>
      <c r="AB541" s="81"/>
      <c r="AC541" s="81"/>
      <c r="AD541" s="81"/>
      <c r="AE541"/>
      <c r="AF541"/>
      <c r="AG541" s="81"/>
      <c r="AI54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I541" s="84"/>
      <c r="BQ541" s="4"/>
      <c r="BR541" s="4"/>
      <c r="BS541" s="4"/>
      <c r="BT541" s="4"/>
      <c r="BU541" s="4"/>
    </row>
    <row r="542" spans="1:73" s="1" customFormat="1">
      <c r="A542" s="81"/>
      <c r="B542" s="82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3"/>
      <c r="V542" s="83"/>
      <c r="W542" s="81"/>
      <c r="X542" s="81"/>
      <c r="Y542" s="83"/>
      <c r="Z542" s="81"/>
      <c r="AA542" s="81"/>
      <c r="AB542" s="81"/>
      <c r="AC542" s="81"/>
      <c r="AD542" s="81"/>
      <c r="AE542"/>
      <c r="AF542"/>
      <c r="AG542" s="81"/>
      <c r="AI542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I542" s="84"/>
      <c r="BQ542" s="4"/>
      <c r="BR542" s="4"/>
      <c r="BS542" s="4"/>
      <c r="BT542" s="4"/>
      <c r="BU542" s="4"/>
    </row>
    <row r="543" spans="1:73" s="1" customFormat="1">
      <c r="A543" s="81"/>
      <c r="B543" s="82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3"/>
      <c r="V543" s="83"/>
      <c r="W543" s="81"/>
      <c r="X543" s="81"/>
      <c r="Y543" s="83"/>
      <c r="Z543" s="81"/>
      <c r="AA543" s="81"/>
      <c r="AB543" s="81"/>
      <c r="AC543" s="81"/>
      <c r="AD543" s="81"/>
      <c r="AE543"/>
      <c r="AF543"/>
      <c r="AG543" s="81"/>
      <c r="AI543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I543" s="84"/>
      <c r="BQ543" s="4"/>
      <c r="BR543" s="4"/>
      <c r="BS543" s="4"/>
      <c r="BT543" s="4"/>
      <c r="BU543" s="4"/>
    </row>
    <row r="544" spans="1:73" s="1" customFormat="1">
      <c r="A544" s="81"/>
      <c r="B544" s="82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3"/>
      <c r="V544" s="83"/>
      <c r="W544" s="81"/>
      <c r="X544" s="81"/>
      <c r="Y544" s="83"/>
      <c r="Z544" s="81"/>
      <c r="AA544" s="81"/>
      <c r="AB544" s="81"/>
      <c r="AC544" s="81"/>
      <c r="AD544" s="81"/>
      <c r="AE544"/>
      <c r="AF544"/>
      <c r="AG544" s="81"/>
      <c r="AI544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I544" s="84"/>
      <c r="BQ544" s="4"/>
      <c r="BR544" s="4"/>
      <c r="BS544" s="4"/>
      <c r="BT544" s="4"/>
      <c r="BU544" s="4"/>
    </row>
    <row r="545" spans="1:73" s="1" customFormat="1">
      <c r="A545" s="81"/>
      <c r="B545" s="82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3"/>
      <c r="V545" s="83"/>
      <c r="W545" s="81"/>
      <c r="X545" s="81"/>
      <c r="Y545" s="83"/>
      <c r="Z545" s="81"/>
      <c r="AA545" s="81"/>
      <c r="AB545" s="81"/>
      <c r="AC545" s="81"/>
      <c r="AD545" s="81"/>
      <c r="AE545"/>
      <c r="AF545"/>
      <c r="AG545" s="81"/>
      <c r="AI545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I545" s="84"/>
      <c r="BQ545" s="4"/>
      <c r="BR545" s="4"/>
      <c r="BS545" s="4"/>
      <c r="BT545" s="4"/>
      <c r="BU545" s="4"/>
    </row>
    <row r="546" spans="1:73" s="1" customFormat="1">
      <c r="A546" s="81"/>
      <c r="B546" s="82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3"/>
      <c r="V546" s="83"/>
      <c r="W546" s="81"/>
      <c r="X546" s="81"/>
      <c r="Y546" s="83"/>
      <c r="Z546" s="81"/>
      <c r="AA546" s="81"/>
      <c r="AB546" s="81"/>
      <c r="AC546" s="81"/>
      <c r="AD546" s="81"/>
      <c r="AE546"/>
      <c r="AF546"/>
      <c r="AG546" s="81"/>
      <c r="AI546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I546" s="84"/>
      <c r="BQ546" s="4"/>
      <c r="BR546" s="4"/>
      <c r="BS546" s="4"/>
      <c r="BT546" s="4"/>
      <c r="BU546" s="4"/>
    </row>
    <row r="547" spans="1:73" s="1" customFormat="1">
      <c r="A547" s="81"/>
      <c r="B547" s="82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3"/>
      <c r="V547" s="83"/>
      <c r="W547" s="81"/>
      <c r="X547" s="81"/>
      <c r="Y547" s="83"/>
      <c r="Z547" s="81"/>
      <c r="AA547" s="81"/>
      <c r="AB547" s="81"/>
      <c r="AC547" s="81"/>
      <c r="AD547" s="81"/>
      <c r="AE547"/>
      <c r="AF547"/>
      <c r="AG547" s="81"/>
      <c r="AI547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I547" s="84"/>
      <c r="BQ547" s="4"/>
      <c r="BR547" s="4"/>
      <c r="BS547" s="4"/>
      <c r="BT547" s="4"/>
      <c r="BU547" s="4"/>
    </row>
    <row r="548" spans="1:73" s="1" customFormat="1">
      <c r="A548" s="81"/>
      <c r="B548" s="82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3"/>
      <c r="V548" s="83"/>
      <c r="W548" s="81"/>
      <c r="X548" s="81"/>
      <c r="Y548" s="83"/>
      <c r="Z548" s="81"/>
      <c r="AA548" s="81"/>
      <c r="AB548" s="81"/>
      <c r="AC548" s="81"/>
      <c r="AD548" s="81"/>
      <c r="AE548"/>
      <c r="AF548"/>
      <c r="AG548" s="81"/>
      <c r="AI548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I548" s="84"/>
      <c r="BQ548" s="4"/>
      <c r="BR548" s="4"/>
      <c r="BS548" s="4"/>
      <c r="BT548" s="4"/>
      <c r="BU548" s="4"/>
    </row>
    <row r="549" spans="1:73" s="1" customFormat="1">
      <c r="A549" s="81"/>
      <c r="B549" s="82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3"/>
      <c r="V549" s="83"/>
      <c r="W549" s="81"/>
      <c r="X549" s="81"/>
      <c r="Y549" s="83"/>
      <c r="Z549" s="81"/>
      <c r="AA549" s="81"/>
      <c r="AB549" s="81"/>
      <c r="AC549" s="81"/>
      <c r="AD549" s="81"/>
      <c r="AE549"/>
      <c r="AF549"/>
      <c r="AG549" s="81"/>
      <c r="AI549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I549" s="84"/>
      <c r="BQ549" s="4"/>
      <c r="BR549" s="4"/>
      <c r="BS549" s="4"/>
      <c r="BT549" s="4"/>
      <c r="BU549" s="4"/>
    </row>
    <row r="550" spans="1:73" s="1" customFormat="1">
      <c r="A550" s="81"/>
      <c r="B550" s="82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3"/>
      <c r="V550" s="83"/>
      <c r="W550" s="81"/>
      <c r="X550" s="81"/>
      <c r="Y550" s="83"/>
      <c r="Z550" s="81"/>
      <c r="AA550" s="81"/>
      <c r="AB550" s="81"/>
      <c r="AC550" s="81"/>
      <c r="AD550" s="81"/>
      <c r="AE550"/>
      <c r="AF550"/>
      <c r="AG550" s="81"/>
      <c r="AI550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I550" s="84"/>
      <c r="BQ550" s="4"/>
      <c r="BR550" s="4"/>
      <c r="BS550" s="4"/>
      <c r="BT550" s="4"/>
      <c r="BU550" s="4"/>
    </row>
    <row r="551" spans="1:73" s="1" customFormat="1">
      <c r="A551" s="81"/>
      <c r="B551" s="82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3"/>
      <c r="V551" s="83"/>
      <c r="W551" s="81"/>
      <c r="X551" s="81"/>
      <c r="Y551" s="83"/>
      <c r="Z551" s="81"/>
      <c r="AA551" s="81"/>
      <c r="AB551" s="81"/>
      <c r="AC551" s="81"/>
      <c r="AD551" s="81"/>
      <c r="AE551"/>
      <c r="AF551"/>
      <c r="AG551" s="81"/>
      <c r="AI55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I551" s="84"/>
      <c r="BQ551" s="4"/>
      <c r="BR551" s="4"/>
      <c r="BS551" s="4"/>
      <c r="BT551" s="4"/>
      <c r="BU551" s="4"/>
    </row>
    <row r="552" spans="1:73" s="1" customFormat="1">
      <c r="A552" s="81"/>
      <c r="B552" s="82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3"/>
      <c r="V552" s="83"/>
      <c r="W552" s="81"/>
      <c r="X552" s="81"/>
      <c r="Y552" s="83"/>
      <c r="Z552" s="81"/>
      <c r="AA552" s="81"/>
      <c r="AB552" s="81"/>
      <c r="AC552" s="81"/>
      <c r="AD552" s="81"/>
      <c r="AE552"/>
      <c r="AF552"/>
      <c r="AG552" s="81"/>
      <c r="AI552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I552" s="84"/>
      <c r="BQ552" s="4"/>
      <c r="BR552" s="4"/>
      <c r="BS552" s="4"/>
      <c r="BT552" s="4"/>
      <c r="BU552" s="4"/>
    </row>
    <row r="553" spans="1:73" s="1" customFormat="1">
      <c r="A553" s="81"/>
      <c r="B553" s="82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3"/>
      <c r="V553" s="83"/>
      <c r="W553" s="81"/>
      <c r="X553" s="81"/>
      <c r="Y553" s="83"/>
      <c r="Z553" s="81"/>
      <c r="AA553" s="81"/>
      <c r="AB553" s="81"/>
      <c r="AC553" s="81"/>
      <c r="AD553" s="81"/>
      <c r="AE553"/>
      <c r="AF553"/>
      <c r="AG553" s="81"/>
      <c r="AI553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I553" s="84"/>
      <c r="BQ553" s="4"/>
      <c r="BR553" s="4"/>
      <c r="BS553" s="4"/>
      <c r="BT553" s="4"/>
      <c r="BU553" s="4"/>
    </row>
    <row r="554" spans="1:73" s="1" customFormat="1">
      <c r="A554" s="81"/>
      <c r="B554" s="82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3"/>
      <c r="V554" s="83"/>
      <c r="W554" s="81"/>
      <c r="X554" s="81"/>
      <c r="Y554" s="83"/>
      <c r="Z554" s="81"/>
      <c r="AA554" s="81"/>
      <c r="AB554" s="81"/>
      <c r="AC554" s="81"/>
      <c r="AD554" s="81"/>
      <c r="AE554"/>
      <c r="AF554"/>
      <c r="AG554" s="81"/>
      <c r="AI554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I554" s="84"/>
      <c r="BQ554" s="4"/>
      <c r="BR554" s="4"/>
      <c r="BS554" s="4"/>
      <c r="BT554" s="4"/>
      <c r="BU554" s="4"/>
    </row>
    <row r="555" spans="1:73" s="1" customFormat="1">
      <c r="A555" s="81"/>
      <c r="B555" s="82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3"/>
      <c r="V555" s="83"/>
      <c r="W555" s="81"/>
      <c r="X555" s="81"/>
      <c r="Y555" s="83"/>
      <c r="Z555" s="81"/>
      <c r="AA555" s="81"/>
      <c r="AB555" s="81"/>
      <c r="AC555" s="81"/>
      <c r="AD555" s="81"/>
      <c r="AE555"/>
      <c r="AF555"/>
      <c r="AG555" s="81"/>
      <c r="AI555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I555" s="84"/>
      <c r="BQ555" s="4"/>
      <c r="BR555" s="4"/>
      <c r="BS555" s="4"/>
      <c r="BT555" s="4"/>
      <c r="BU555" s="4"/>
    </row>
    <row r="556" spans="1:73" s="1" customFormat="1">
      <c r="A556" s="81"/>
      <c r="B556" s="82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3"/>
      <c r="V556" s="83"/>
      <c r="W556" s="81"/>
      <c r="X556" s="81"/>
      <c r="Y556" s="83"/>
      <c r="Z556" s="81"/>
      <c r="AA556" s="81"/>
      <c r="AB556" s="81"/>
      <c r="AC556" s="81"/>
      <c r="AD556" s="81"/>
      <c r="AE556"/>
      <c r="AF556"/>
      <c r="AG556" s="81"/>
      <c r="AI556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I556" s="84"/>
      <c r="BQ556" s="4"/>
      <c r="BR556" s="4"/>
      <c r="BS556" s="4"/>
      <c r="BT556" s="4"/>
      <c r="BU556" s="4"/>
    </row>
    <row r="557" spans="1:73" s="1" customFormat="1">
      <c r="A557" s="81"/>
      <c r="B557" s="82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3"/>
      <c r="V557" s="83"/>
      <c r="W557" s="81"/>
      <c r="X557" s="81"/>
      <c r="Y557" s="83"/>
      <c r="Z557" s="81"/>
      <c r="AA557" s="81"/>
      <c r="AB557" s="81"/>
      <c r="AC557" s="81"/>
      <c r="AD557" s="81"/>
      <c r="AE557"/>
      <c r="AF557"/>
      <c r="AG557" s="81"/>
      <c r="AI557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I557" s="84"/>
      <c r="BQ557" s="4"/>
      <c r="BR557" s="4"/>
      <c r="BS557" s="4"/>
      <c r="BT557" s="4"/>
      <c r="BU557" s="4"/>
    </row>
    <row r="558" spans="1:73" s="1" customFormat="1">
      <c r="A558" s="81"/>
      <c r="B558" s="82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3"/>
      <c r="V558" s="83"/>
      <c r="W558" s="81"/>
      <c r="X558" s="81"/>
      <c r="Y558" s="83"/>
      <c r="Z558" s="81"/>
      <c r="AA558" s="81"/>
      <c r="AB558" s="81"/>
      <c r="AC558" s="81"/>
      <c r="AD558" s="81"/>
      <c r="AE558"/>
      <c r="AF558"/>
      <c r="AG558" s="81"/>
      <c r="AI558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I558" s="84"/>
      <c r="BQ558" s="4"/>
      <c r="BR558" s="4"/>
      <c r="BS558" s="4"/>
      <c r="BT558" s="4"/>
      <c r="BU558" s="4"/>
    </row>
    <row r="559" spans="1:73" s="1" customFormat="1">
      <c r="A559" s="81"/>
      <c r="B559" s="82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3"/>
      <c r="V559" s="83"/>
      <c r="W559" s="81"/>
      <c r="X559" s="81"/>
      <c r="Y559" s="83"/>
      <c r="Z559" s="81"/>
      <c r="AA559" s="81"/>
      <c r="AB559" s="81"/>
      <c r="AC559" s="81"/>
      <c r="AD559" s="81"/>
      <c r="AE559"/>
      <c r="AF559"/>
      <c r="AG559" s="81"/>
      <c r="AI559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I559" s="84"/>
      <c r="BQ559" s="4"/>
      <c r="BR559" s="4"/>
      <c r="BS559" s="4"/>
      <c r="BT559" s="4"/>
      <c r="BU559" s="4"/>
    </row>
    <row r="560" spans="1:73" s="1" customFormat="1">
      <c r="A560" s="81"/>
      <c r="B560" s="82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3"/>
      <c r="V560" s="83"/>
      <c r="W560" s="81"/>
      <c r="X560" s="81"/>
      <c r="Y560" s="83"/>
      <c r="Z560" s="81"/>
      <c r="AA560" s="81"/>
      <c r="AB560" s="81"/>
      <c r="AC560" s="81"/>
      <c r="AD560" s="81"/>
      <c r="AE560"/>
      <c r="AF560"/>
      <c r="AG560" s="81"/>
      <c r="AI560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I560" s="84"/>
      <c r="BQ560" s="4"/>
      <c r="BR560" s="4"/>
      <c r="BS560" s="4"/>
      <c r="BT560" s="4"/>
      <c r="BU560" s="4"/>
    </row>
    <row r="561" spans="1:73" s="1" customFormat="1">
      <c r="A561" s="81"/>
      <c r="B561" s="82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3"/>
      <c r="V561" s="83"/>
      <c r="W561" s="81"/>
      <c r="X561" s="81"/>
      <c r="Y561" s="83"/>
      <c r="Z561" s="81"/>
      <c r="AA561" s="81"/>
      <c r="AB561" s="81"/>
      <c r="AC561" s="81"/>
      <c r="AD561" s="81"/>
      <c r="AE561"/>
      <c r="AF561"/>
      <c r="AG561" s="81"/>
      <c r="AI56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I561" s="84"/>
      <c r="BQ561" s="4"/>
      <c r="BR561" s="4"/>
      <c r="BS561" s="4"/>
      <c r="BT561" s="4"/>
      <c r="BU561" s="4"/>
    </row>
    <row r="562" spans="1:73" s="1" customFormat="1">
      <c r="A562" s="81"/>
      <c r="B562" s="82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3"/>
      <c r="V562" s="83"/>
      <c r="W562" s="81"/>
      <c r="X562" s="81"/>
      <c r="Y562" s="83"/>
      <c r="Z562" s="81"/>
      <c r="AA562" s="81"/>
      <c r="AB562" s="81"/>
      <c r="AC562" s="81"/>
      <c r="AD562" s="81"/>
      <c r="AE562"/>
      <c r="AF562"/>
      <c r="AG562" s="81"/>
      <c r="AI562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I562" s="84"/>
      <c r="BQ562" s="4"/>
      <c r="BR562" s="4"/>
      <c r="BS562" s="4"/>
      <c r="BT562" s="4"/>
      <c r="BU562" s="4"/>
    </row>
    <row r="563" spans="1:73" s="1" customFormat="1">
      <c r="A563" s="81"/>
      <c r="B563" s="82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3"/>
      <c r="V563" s="83"/>
      <c r="W563" s="81"/>
      <c r="X563" s="81"/>
      <c r="Y563" s="83"/>
      <c r="Z563" s="81"/>
      <c r="AA563" s="81"/>
      <c r="AB563" s="81"/>
      <c r="AC563" s="81"/>
      <c r="AD563" s="81"/>
      <c r="AE563"/>
      <c r="AF563"/>
      <c r="AG563" s="81"/>
      <c r="AI563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I563" s="84"/>
      <c r="BQ563" s="4"/>
      <c r="BR563" s="4"/>
      <c r="BS563" s="4"/>
      <c r="BT563" s="4"/>
      <c r="BU563" s="4"/>
    </row>
    <row r="564" spans="1:73" s="1" customFormat="1">
      <c r="A564" s="81"/>
      <c r="B564" s="82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3"/>
      <c r="V564" s="83"/>
      <c r="W564" s="81"/>
      <c r="X564" s="81"/>
      <c r="Y564" s="83"/>
      <c r="Z564" s="81"/>
      <c r="AA564" s="81"/>
      <c r="AB564" s="81"/>
      <c r="AC564" s="81"/>
      <c r="AD564" s="81"/>
      <c r="AE564"/>
      <c r="AF564"/>
      <c r="AG564" s="81"/>
      <c r="AI564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I564" s="84"/>
      <c r="BQ564" s="4"/>
      <c r="BR564" s="4"/>
      <c r="BS564" s="4"/>
      <c r="BT564" s="4"/>
      <c r="BU564" s="4"/>
    </row>
    <row r="565" spans="1:73" s="1" customFormat="1">
      <c r="A565" s="81"/>
      <c r="B565" s="82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3"/>
      <c r="V565" s="83"/>
      <c r="W565" s="81"/>
      <c r="X565" s="81"/>
      <c r="Y565" s="83"/>
      <c r="Z565" s="81"/>
      <c r="AA565" s="81"/>
      <c r="AB565" s="81"/>
      <c r="AC565" s="81"/>
      <c r="AD565" s="81"/>
      <c r="AE565"/>
      <c r="AF565"/>
      <c r="AG565" s="81"/>
      <c r="AI565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I565" s="84"/>
      <c r="BQ565" s="4"/>
      <c r="BR565" s="4"/>
      <c r="BS565" s="4"/>
      <c r="BT565" s="4"/>
      <c r="BU565" s="4"/>
    </row>
    <row r="566" spans="1:73" s="1" customFormat="1">
      <c r="A566" s="81"/>
      <c r="B566" s="82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3"/>
      <c r="V566" s="83"/>
      <c r="W566" s="81"/>
      <c r="X566" s="81"/>
      <c r="Y566" s="83"/>
      <c r="Z566" s="81"/>
      <c r="AA566" s="81"/>
      <c r="AB566" s="81"/>
      <c r="AC566" s="81"/>
      <c r="AD566" s="81"/>
      <c r="AE566"/>
      <c r="AF566"/>
      <c r="AG566" s="81"/>
      <c r="AI566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I566" s="84"/>
      <c r="BQ566" s="4"/>
      <c r="BR566" s="4"/>
      <c r="BS566" s="4"/>
      <c r="BT566" s="4"/>
      <c r="BU566" s="4"/>
    </row>
    <row r="567" spans="1:73" s="1" customFormat="1">
      <c r="A567" s="81"/>
      <c r="B567" s="82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3"/>
      <c r="V567" s="83"/>
      <c r="W567" s="81"/>
      <c r="X567" s="81"/>
      <c r="Y567" s="83"/>
      <c r="Z567" s="81"/>
      <c r="AA567" s="81"/>
      <c r="AB567" s="81"/>
      <c r="AC567" s="81"/>
      <c r="AD567" s="81"/>
      <c r="AE567"/>
      <c r="AF567"/>
      <c r="AG567" s="81"/>
      <c r="AI567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I567" s="84"/>
      <c r="BQ567" s="4"/>
      <c r="BR567" s="4"/>
      <c r="BS567" s="4"/>
      <c r="BT567" s="4"/>
      <c r="BU567" s="4"/>
    </row>
    <row r="568" spans="1:73" s="1" customFormat="1">
      <c r="A568" s="81"/>
      <c r="B568" s="82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3"/>
      <c r="V568" s="83"/>
      <c r="W568" s="81"/>
      <c r="X568" s="81"/>
      <c r="Y568" s="83"/>
      <c r="Z568" s="81"/>
      <c r="AA568" s="81"/>
      <c r="AB568" s="81"/>
      <c r="AC568" s="81"/>
      <c r="AD568" s="81"/>
      <c r="AE568"/>
      <c r="AF568"/>
      <c r="AG568" s="81"/>
      <c r="AI568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I568" s="84"/>
      <c r="BQ568" s="4"/>
      <c r="BR568" s="4"/>
      <c r="BS568" s="4"/>
      <c r="BT568" s="4"/>
      <c r="BU568" s="4"/>
    </row>
    <row r="569" spans="1:73" s="1" customFormat="1">
      <c r="A569" s="81"/>
      <c r="B569" s="82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3"/>
      <c r="V569" s="83"/>
      <c r="W569" s="81"/>
      <c r="X569" s="81"/>
      <c r="Y569" s="83"/>
      <c r="Z569" s="81"/>
      <c r="AA569" s="81"/>
      <c r="AB569" s="81"/>
      <c r="AC569" s="81"/>
      <c r="AD569" s="81"/>
      <c r="AE569"/>
      <c r="AF569"/>
      <c r="AG569" s="81"/>
      <c r="AI569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I569" s="84"/>
      <c r="BQ569" s="4"/>
      <c r="BR569" s="4"/>
      <c r="BS569" s="4"/>
      <c r="BT569" s="4"/>
      <c r="BU569" s="4"/>
    </row>
    <row r="570" spans="1:73" s="1" customFormat="1">
      <c r="A570" s="81"/>
      <c r="B570" s="82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3"/>
      <c r="V570" s="83"/>
      <c r="W570" s="81"/>
      <c r="X570" s="81"/>
      <c r="Y570" s="83"/>
      <c r="Z570" s="81"/>
      <c r="AA570" s="81"/>
      <c r="AB570" s="81"/>
      <c r="AC570" s="81"/>
      <c r="AD570" s="81"/>
      <c r="AE570"/>
      <c r="AF570"/>
      <c r="AG570" s="81"/>
      <c r="AI570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I570" s="84"/>
      <c r="BQ570" s="4"/>
      <c r="BR570" s="4"/>
      <c r="BS570" s="4"/>
      <c r="BT570" s="4"/>
      <c r="BU570" s="4"/>
    </row>
    <row r="571" spans="1:73" s="1" customFormat="1">
      <c r="A571" s="81"/>
      <c r="B571" s="82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3"/>
      <c r="V571" s="83"/>
      <c r="W571" s="81"/>
      <c r="X571" s="81"/>
      <c r="Y571" s="83"/>
      <c r="Z571" s="81"/>
      <c r="AA571" s="81"/>
      <c r="AB571" s="81"/>
      <c r="AC571" s="81"/>
      <c r="AD571" s="81"/>
      <c r="AE571"/>
      <c r="AF571"/>
      <c r="AG571" s="81"/>
      <c r="AI57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I571" s="84"/>
      <c r="BQ571" s="4"/>
      <c r="BR571" s="4"/>
      <c r="BS571" s="4"/>
      <c r="BT571" s="4"/>
      <c r="BU571" s="4"/>
    </row>
    <row r="572" spans="1:73" s="1" customFormat="1">
      <c r="A572" s="81"/>
      <c r="B572" s="82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3"/>
      <c r="V572" s="83"/>
      <c r="W572" s="81"/>
      <c r="X572" s="81"/>
      <c r="Y572" s="83"/>
      <c r="Z572" s="81"/>
      <c r="AA572" s="81"/>
      <c r="AB572" s="81"/>
      <c r="AC572" s="81"/>
      <c r="AD572" s="81"/>
      <c r="AE572"/>
      <c r="AF572"/>
      <c r="AG572" s="81"/>
      <c r="AI572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I572" s="84"/>
      <c r="BQ572" s="4"/>
      <c r="BR572" s="4"/>
      <c r="BS572" s="4"/>
      <c r="BT572" s="4"/>
      <c r="BU572" s="4"/>
    </row>
    <row r="573" spans="1:73" s="1" customFormat="1">
      <c r="A573" s="81"/>
      <c r="B573" s="82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3"/>
      <c r="V573" s="83"/>
      <c r="W573" s="81"/>
      <c r="X573" s="81"/>
      <c r="Y573" s="83"/>
      <c r="Z573" s="81"/>
      <c r="AA573" s="81"/>
      <c r="AB573" s="81"/>
      <c r="AC573" s="81"/>
      <c r="AD573" s="81"/>
      <c r="AE573"/>
      <c r="AF573"/>
      <c r="AG573" s="81"/>
      <c r="AI573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I573" s="84"/>
      <c r="BQ573" s="4"/>
      <c r="BR573" s="4"/>
      <c r="BS573" s="4"/>
      <c r="BT573" s="4"/>
      <c r="BU573" s="4"/>
    </row>
    <row r="574" spans="1:73" s="1" customFormat="1">
      <c r="A574" s="81"/>
      <c r="B574" s="82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3"/>
      <c r="V574" s="83"/>
      <c r="W574" s="81"/>
      <c r="X574" s="81"/>
      <c r="Y574" s="83"/>
      <c r="Z574" s="81"/>
      <c r="AA574" s="81"/>
      <c r="AB574" s="81"/>
      <c r="AC574" s="81"/>
      <c r="AD574" s="81"/>
      <c r="AE574"/>
      <c r="AF574"/>
      <c r="AG574" s="81"/>
      <c r="AI574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I574" s="84"/>
      <c r="BQ574" s="4"/>
      <c r="BR574" s="4"/>
      <c r="BS574" s="4"/>
      <c r="BT574" s="4"/>
      <c r="BU574" s="4"/>
    </row>
    <row r="575" spans="1:73" s="1" customFormat="1">
      <c r="A575" s="81"/>
      <c r="B575" s="82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3"/>
      <c r="V575" s="83"/>
      <c r="W575" s="81"/>
      <c r="X575" s="81"/>
      <c r="Y575" s="83"/>
      <c r="Z575" s="81"/>
      <c r="AA575" s="81"/>
      <c r="AB575" s="81"/>
      <c r="AC575" s="81"/>
      <c r="AD575" s="81"/>
      <c r="AE575"/>
      <c r="AF575"/>
      <c r="AG575" s="81"/>
      <c r="AI575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I575" s="84"/>
      <c r="BQ575" s="4"/>
      <c r="BR575" s="4"/>
      <c r="BS575" s="4"/>
      <c r="BT575" s="4"/>
      <c r="BU575" s="4"/>
    </row>
    <row r="576" spans="1:73" s="1" customFormat="1">
      <c r="A576" s="81"/>
      <c r="B576" s="82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3"/>
      <c r="V576" s="83"/>
      <c r="W576" s="81"/>
      <c r="X576" s="81"/>
      <c r="Y576" s="83"/>
      <c r="Z576" s="81"/>
      <c r="AA576" s="81"/>
      <c r="AB576" s="81"/>
      <c r="AC576" s="81"/>
      <c r="AD576" s="81"/>
      <c r="AE576"/>
      <c r="AF576"/>
      <c r="AG576" s="81"/>
      <c r="AI576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I576" s="84"/>
      <c r="BQ576" s="4"/>
      <c r="BR576" s="4"/>
      <c r="BS576" s="4"/>
      <c r="BT576" s="4"/>
      <c r="BU576" s="4"/>
    </row>
    <row r="577" spans="1:73" s="1" customFormat="1">
      <c r="A577" s="81"/>
      <c r="B577" s="82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3"/>
      <c r="V577" s="83"/>
      <c r="W577" s="81"/>
      <c r="X577" s="81"/>
      <c r="Y577" s="83"/>
      <c r="Z577" s="81"/>
      <c r="AA577" s="81"/>
      <c r="AB577" s="81"/>
      <c r="AC577" s="81"/>
      <c r="AD577" s="81"/>
      <c r="AE577"/>
      <c r="AF577"/>
      <c r="AG577" s="81"/>
      <c r="AI577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I577" s="84"/>
      <c r="BQ577" s="4"/>
      <c r="BR577" s="4"/>
      <c r="BS577" s="4"/>
      <c r="BT577" s="4"/>
      <c r="BU577" s="4"/>
    </row>
    <row r="578" spans="1:73" s="1" customFormat="1">
      <c r="A578" s="81"/>
      <c r="B578" s="82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3"/>
      <c r="V578" s="83"/>
      <c r="W578" s="81"/>
      <c r="X578" s="81"/>
      <c r="Y578" s="83"/>
      <c r="Z578" s="81"/>
      <c r="AA578" s="81"/>
      <c r="AB578" s="81"/>
      <c r="AC578" s="81"/>
      <c r="AD578" s="81"/>
      <c r="AE578"/>
      <c r="AF578"/>
      <c r="AG578" s="81"/>
      <c r="AI578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I578" s="84"/>
      <c r="BQ578" s="4"/>
      <c r="BR578" s="4"/>
      <c r="BS578" s="4"/>
      <c r="BT578" s="4"/>
      <c r="BU578" s="4"/>
    </row>
    <row r="579" spans="1:73" s="1" customFormat="1">
      <c r="A579" s="81"/>
      <c r="B579" s="82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3"/>
      <c r="V579" s="83"/>
      <c r="W579" s="81"/>
      <c r="X579" s="81"/>
      <c r="Y579" s="83"/>
      <c r="Z579" s="81"/>
      <c r="AA579" s="81"/>
      <c r="AB579" s="81"/>
      <c r="AC579" s="81"/>
      <c r="AD579" s="81"/>
      <c r="AE579"/>
      <c r="AF579"/>
      <c r="AG579" s="81"/>
      <c r="AI579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I579" s="84"/>
      <c r="BQ579" s="4"/>
      <c r="BR579" s="4"/>
      <c r="BS579" s="4"/>
      <c r="BT579" s="4"/>
      <c r="BU579" s="4"/>
    </row>
    <row r="580" spans="1:73" s="1" customFormat="1">
      <c r="A580" s="81"/>
      <c r="B580" s="82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3"/>
      <c r="V580" s="83"/>
      <c r="W580" s="81"/>
      <c r="X580" s="81"/>
      <c r="Y580" s="83"/>
      <c r="Z580" s="81"/>
      <c r="AA580" s="81"/>
      <c r="AB580" s="81"/>
      <c r="AC580" s="81"/>
      <c r="AD580" s="81"/>
      <c r="AE580"/>
      <c r="AF580"/>
      <c r="AG580" s="81"/>
      <c r="AI580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I580" s="84"/>
      <c r="BQ580" s="4"/>
      <c r="BR580" s="4"/>
      <c r="BS580" s="4"/>
      <c r="BT580" s="4"/>
      <c r="BU580" s="4"/>
    </row>
    <row r="581" spans="1:73" s="1" customFormat="1">
      <c r="A581" s="81"/>
      <c r="B581" s="82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3"/>
      <c r="V581" s="83"/>
      <c r="W581" s="81"/>
      <c r="X581" s="81"/>
      <c r="Y581" s="83"/>
      <c r="Z581" s="81"/>
      <c r="AA581" s="81"/>
      <c r="AB581" s="81"/>
      <c r="AC581" s="81"/>
      <c r="AD581" s="81"/>
      <c r="AE581"/>
      <c r="AF581"/>
      <c r="AG581" s="81"/>
      <c r="AI5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I581" s="84"/>
      <c r="BQ581" s="4"/>
      <c r="BR581" s="4"/>
      <c r="BS581" s="4"/>
      <c r="BT581" s="4"/>
      <c r="BU581" s="4"/>
    </row>
    <row r="582" spans="1:73" s="1" customFormat="1">
      <c r="A582" s="81"/>
      <c r="B582" s="82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3"/>
      <c r="V582" s="83"/>
      <c r="W582" s="81"/>
      <c r="X582" s="81"/>
      <c r="Y582" s="83"/>
      <c r="Z582" s="81"/>
      <c r="AA582" s="81"/>
      <c r="AB582" s="81"/>
      <c r="AC582" s="81"/>
      <c r="AD582" s="81"/>
      <c r="AE582"/>
      <c r="AF582"/>
      <c r="AG582" s="81"/>
      <c r="AI582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I582" s="84"/>
      <c r="BQ582" s="4"/>
      <c r="BR582" s="4"/>
      <c r="BS582" s="4"/>
      <c r="BT582" s="4"/>
      <c r="BU582" s="4"/>
    </row>
    <row r="583" spans="1:73" s="1" customFormat="1">
      <c r="A583" s="81"/>
      <c r="B583" s="82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3"/>
      <c r="V583" s="83"/>
      <c r="W583" s="81"/>
      <c r="X583" s="81"/>
      <c r="Y583" s="83"/>
      <c r="Z583" s="81"/>
      <c r="AA583" s="81"/>
      <c r="AB583" s="81"/>
      <c r="AC583" s="81"/>
      <c r="AD583" s="81"/>
      <c r="AE583"/>
      <c r="AF583"/>
      <c r="AG583" s="81"/>
      <c r="AI583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I583" s="84"/>
      <c r="BQ583" s="4"/>
      <c r="BR583" s="4"/>
      <c r="BS583" s="4"/>
      <c r="BT583" s="4"/>
      <c r="BU583" s="4"/>
    </row>
    <row r="584" spans="1:73" s="1" customFormat="1">
      <c r="A584" s="81"/>
      <c r="B584" s="82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3"/>
      <c r="V584" s="83"/>
      <c r="W584" s="81"/>
      <c r="X584" s="81"/>
      <c r="Y584" s="83"/>
      <c r="Z584" s="81"/>
      <c r="AA584" s="81"/>
      <c r="AB584" s="81"/>
      <c r="AC584" s="81"/>
      <c r="AD584" s="81"/>
      <c r="AE584"/>
      <c r="AF584"/>
      <c r="AG584" s="81"/>
      <c r="AI584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I584" s="84"/>
      <c r="BQ584" s="4"/>
      <c r="BR584" s="4"/>
      <c r="BS584" s="4"/>
      <c r="BT584" s="4"/>
      <c r="BU584" s="4"/>
    </row>
    <row r="585" spans="1:73" s="1" customFormat="1">
      <c r="A585" s="81"/>
      <c r="B585" s="82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3"/>
      <c r="V585" s="83"/>
      <c r="W585" s="81"/>
      <c r="X585" s="81"/>
      <c r="Y585" s="83"/>
      <c r="Z585" s="81"/>
      <c r="AA585" s="81"/>
      <c r="AB585" s="81"/>
      <c r="AC585" s="81"/>
      <c r="AD585" s="81"/>
      <c r="AE585"/>
      <c r="AF585"/>
      <c r="AG585" s="81"/>
      <c r="AI585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I585" s="84"/>
      <c r="BQ585" s="4"/>
      <c r="BR585" s="4"/>
      <c r="BS585" s="4"/>
      <c r="BT585" s="4"/>
      <c r="BU585" s="4"/>
    </row>
    <row r="586" spans="1:73" s="1" customFormat="1">
      <c r="A586" s="81"/>
      <c r="B586" s="82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3"/>
      <c r="V586" s="83"/>
      <c r="W586" s="81"/>
      <c r="X586" s="81"/>
      <c r="Y586" s="83"/>
      <c r="Z586" s="81"/>
      <c r="AA586" s="81"/>
      <c r="AB586" s="81"/>
      <c r="AC586" s="81"/>
      <c r="AD586" s="81"/>
      <c r="AE586"/>
      <c r="AF586"/>
      <c r="AG586" s="81"/>
      <c r="AI586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I586" s="84"/>
      <c r="BQ586" s="4"/>
      <c r="BR586" s="4"/>
      <c r="BS586" s="4"/>
      <c r="BT586" s="4"/>
      <c r="BU586" s="4"/>
    </row>
    <row r="587" spans="1:73" s="1" customFormat="1">
      <c r="A587" s="81"/>
      <c r="B587" s="82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3"/>
      <c r="V587" s="83"/>
      <c r="W587" s="81"/>
      <c r="X587" s="81"/>
      <c r="Y587" s="83"/>
      <c r="Z587" s="81"/>
      <c r="AA587" s="81"/>
      <c r="AB587" s="81"/>
      <c r="AC587" s="81"/>
      <c r="AD587" s="81"/>
      <c r="AE587"/>
      <c r="AF587"/>
      <c r="AG587" s="81"/>
      <c r="AI587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I587" s="84"/>
      <c r="BQ587" s="4"/>
      <c r="BR587" s="4"/>
      <c r="BS587" s="4"/>
      <c r="BT587" s="4"/>
      <c r="BU587" s="4"/>
    </row>
    <row r="588" spans="1:73" s="1" customFormat="1">
      <c r="A588" s="81"/>
      <c r="B588" s="82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3"/>
      <c r="V588" s="83"/>
      <c r="W588" s="81"/>
      <c r="X588" s="81"/>
      <c r="Y588" s="83"/>
      <c r="Z588" s="81"/>
      <c r="AA588" s="81"/>
      <c r="AB588" s="81"/>
      <c r="AC588" s="81"/>
      <c r="AD588" s="81"/>
      <c r="AE588"/>
      <c r="AF588"/>
      <c r="AG588" s="81"/>
      <c r="AI588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I588" s="84"/>
      <c r="BQ588" s="4"/>
      <c r="BR588" s="4"/>
      <c r="BS588" s="4"/>
      <c r="BT588" s="4"/>
      <c r="BU588" s="4"/>
    </row>
    <row r="589" spans="1:73" s="1" customFormat="1">
      <c r="A589" s="81"/>
      <c r="B589" s="82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3"/>
      <c r="V589" s="83"/>
      <c r="W589" s="81"/>
      <c r="X589" s="81"/>
      <c r="Y589" s="83"/>
      <c r="Z589" s="81"/>
      <c r="AA589" s="81"/>
      <c r="AB589" s="81"/>
      <c r="AC589" s="81"/>
      <c r="AD589" s="81"/>
      <c r="AE589"/>
      <c r="AF589"/>
      <c r="AG589" s="81"/>
      <c r="AI589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I589" s="84"/>
      <c r="BQ589" s="4"/>
      <c r="BR589" s="4"/>
      <c r="BS589" s="4"/>
      <c r="BT589" s="4"/>
      <c r="BU589" s="4"/>
    </row>
    <row r="590" spans="1:73" s="1" customFormat="1">
      <c r="A590" s="81"/>
      <c r="B590" s="82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3"/>
      <c r="V590" s="83"/>
      <c r="W590" s="81"/>
      <c r="X590" s="81"/>
      <c r="Y590" s="83"/>
      <c r="Z590" s="81"/>
      <c r="AA590" s="81"/>
      <c r="AB590" s="81"/>
      <c r="AC590" s="81"/>
      <c r="AD590" s="81"/>
      <c r="AE590"/>
      <c r="AF590"/>
      <c r="AG590" s="81"/>
      <c r="AI590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I590" s="84"/>
      <c r="BQ590" s="4"/>
      <c r="BR590" s="4"/>
      <c r="BS590" s="4"/>
      <c r="BT590" s="4"/>
      <c r="BU590" s="4"/>
    </row>
    <row r="591" spans="1:73" s="1" customFormat="1">
      <c r="A591" s="81"/>
      <c r="B591" s="82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3"/>
      <c r="V591" s="83"/>
      <c r="W591" s="81"/>
      <c r="X591" s="81"/>
      <c r="Y591" s="83"/>
      <c r="Z591" s="81"/>
      <c r="AA591" s="81"/>
      <c r="AB591" s="81"/>
      <c r="AC591" s="81"/>
      <c r="AD591" s="81"/>
      <c r="AE591"/>
      <c r="AF591"/>
      <c r="AG591" s="81"/>
      <c r="AI59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I591" s="84"/>
      <c r="BQ591" s="4"/>
      <c r="BR591" s="4"/>
      <c r="BS591" s="4"/>
      <c r="BT591" s="4"/>
      <c r="BU591" s="4"/>
    </row>
    <row r="592" spans="1:73" s="1" customFormat="1">
      <c r="A592" s="81"/>
      <c r="B592" s="82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3"/>
      <c r="V592" s="83"/>
      <c r="W592" s="81"/>
      <c r="X592" s="81"/>
      <c r="Y592" s="83"/>
      <c r="Z592" s="81"/>
      <c r="AA592" s="81"/>
      <c r="AB592" s="81"/>
      <c r="AC592" s="81"/>
      <c r="AD592" s="81"/>
      <c r="AE592"/>
      <c r="AF592"/>
      <c r="AG592" s="81"/>
      <c r="AI592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I592" s="84"/>
      <c r="BQ592" s="4"/>
      <c r="BR592" s="4"/>
      <c r="BS592" s="4"/>
      <c r="BT592" s="4"/>
      <c r="BU592" s="4"/>
    </row>
    <row r="593" spans="1:73" s="1" customFormat="1">
      <c r="A593" s="81"/>
      <c r="B593" s="82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3"/>
      <c r="V593" s="83"/>
      <c r="W593" s="81"/>
      <c r="X593" s="81"/>
      <c r="Y593" s="83"/>
      <c r="Z593" s="81"/>
      <c r="AA593" s="81"/>
      <c r="AB593" s="81"/>
      <c r="AC593" s="81"/>
      <c r="AD593" s="81"/>
      <c r="AE593"/>
      <c r="AF593"/>
      <c r="AG593" s="81"/>
      <c r="AI593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I593" s="84"/>
      <c r="BQ593" s="4"/>
      <c r="BR593" s="4"/>
      <c r="BS593" s="4"/>
      <c r="BT593" s="4"/>
      <c r="BU593" s="4"/>
    </row>
    <row r="594" spans="1:73" s="1" customFormat="1">
      <c r="A594" s="81"/>
      <c r="B594" s="82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3"/>
      <c r="V594" s="83"/>
      <c r="W594" s="81"/>
      <c r="X594" s="81"/>
      <c r="Y594" s="83"/>
      <c r="Z594" s="81"/>
      <c r="AA594" s="81"/>
      <c r="AB594" s="81"/>
      <c r="AC594" s="81"/>
      <c r="AD594" s="81"/>
      <c r="AE594"/>
      <c r="AF594"/>
      <c r="AG594" s="81"/>
      <c r="AI594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I594" s="84"/>
      <c r="BQ594" s="4"/>
      <c r="BR594" s="4"/>
      <c r="BS594" s="4"/>
      <c r="BT594" s="4"/>
      <c r="BU594" s="4"/>
    </row>
    <row r="595" spans="1:73" s="1" customFormat="1">
      <c r="A595" s="81"/>
      <c r="B595" s="82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3"/>
      <c r="V595" s="83"/>
      <c r="W595" s="81"/>
      <c r="X595" s="81"/>
      <c r="Y595" s="83"/>
      <c r="Z595" s="81"/>
      <c r="AA595" s="81"/>
      <c r="AB595" s="81"/>
      <c r="AC595" s="81"/>
      <c r="AD595" s="81"/>
      <c r="AE595"/>
      <c r="AF595"/>
      <c r="AG595" s="81"/>
      <c r="AI595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I595" s="84"/>
      <c r="BQ595" s="4"/>
      <c r="BR595" s="4"/>
      <c r="BS595" s="4"/>
      <c r="BT595" s="4"/>
      <c r="BU595" s="4"/>
    </row>
    <row r="596" spans="1:73" s="1" customFormat="1">
      <c r="A596" s="81"/>
      <c r="B596" s="82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3"/>
      <c r="V596" s="83"/>
      <c r="W596" s="81"/>
      <c r="X596" s="81"/>
      <c r="Y596" s="83"/>
      <c r="Z596" s="81"/>
      <c r="AA596" s="81"/>
      <c r="AB596" s="81"/>
      <c r="AC596" s="81"/>
      <c r="AD596" s="81"/>
      <c r="AE596"/>
      <c r="AF596"/>
      <c r="AG596" s="81"/>
      <c r="AI596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I596" s="84"/>
      <c r="BQ596" s="4"/>
      <c r="BR596" s="4"/>
      <c r="BS596" s="4"/>
      <c r="BT596" s="4"/>
      <c r="BU596" s="4"/>
    </row>
    <row r="597" spans="1:73" s="1" customFormat="1">
      <c r="A597" s="81"/>
      <c r="B597" s="82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3"/>
      <c r="V597" s="83"/>
      <c r="W597" s="81"/>
      <c r="X597" s="81"/>
      <c r="Y597" s="83"/>
      <c r="Z597" s="81"/>
      <c r="AA597" s="81"/>
      <c r="AB597" s="81"/>
      <c r="AC597" s="81"/>
      <c r="AD597" s="81"/>
      <c r="AE597"/>
      <c r="AF597"/>
      <c r="AG597" s="81"/>
      <c r="AI597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I597" s="84"/>
      <c r="BQ597" s="4"/>
      <c r="BR597" s="4"/>
      <c r="BS597" s="4"/>
      <c r="BT597" s="4"/>
      <c r="BU597" s="4"/>
    </row>
    <row r="598" spans="1:73" s="1" customFormat="1">
      <c r="A598" s="81"/>
      <c r="B598" s="82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3"/>
      <c r="V598" s="83"/>
      <c r="W598" s="81"/>
      <c r="X598" s="81"/>
      <c r="Y598" s="83"/>
      <c r="Z598" s="81"/>
      <c r="AA598" s="81"/>
      <c r="AB598" s="81"/>
      <c r="AC598" s="81"/>
      <c r="AD598" s="81"/>
      <c r="AE598"/>
      <c r="AF598"/>
      <c r="AG598" s="81"/>
      <c r="AI598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I598" s="84"/>
      <c r="BQ598" s="4"/>
      <c r="BR598" s="4"/>
      <c r="BS598" s="4"/>
      <c r="BT598" s="4"/>
      <c r="BU598" s="4"/>
    </row>
    <row r="599" spans="1:73" s="1" customFormat="1">
      <c r="A599" s="81"/>
      <c r="B599" s="82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3"/>
      <c r="V599" s="83"/>
      <c r="W599" s="81"/>
      <c r="X599" s="81"/>
      <c r="Y599" s="83"/>
      <c r="Z599" s="81"/>
      <c r="AA599" s="81"/>
      <c r="AB599" s="81"/>
      <c r="AC599" s="81"/>
      <c r="AD599" s="81"/>
      <c r="AE599"/>
      <c r="AF599"/>
      <c r="AG599" s="81"/>
      <c r="AI599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I599" s="84"/>
      <c r="BQ599" s="4"/>
      <c r="BR599" s="4"/>
      <c r="BS599" s="4"/>
      <c r="BT599" s="4"/>
      <c r="BU599" s="4"/>
    </row>
    <row r="600" spans="1:73" s="1" customFormat="1">
      <c r="A600" s="81"/>
      <c r="B600" s="82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3"/>
      <c r="V600" s="83"/>
      <c r="W600" s="81"/>
      <c r="X600" s="81"/>
      <c r="Y600" s="83"/>
      <c r="Z600" s="81"/>
      <c r="AA600" s="81"/>
      <c r="AB600" s="81"/>
      <c r="AC600" s="81"/>
      <c r="AD600" s="81"/>
      <c r="AE600"/>
      <c r="AF600"/>
      <c r="AG600" s="81"/>
      <c r="AI600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I600" s="84"/>
      <c r="BQ600" s="4"/>
      <c r="BR600" s="4"/>
      <c r="BS600" s="4"/>
      <c r="BT600" s="4"/>
      <c r="BU600" s="4"/>
    </row>
    <row r="601" spans="1:73" s="1" customFormat="1">
      <c r="A601" s="81"/>
      <c r="B601" s="82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3"/>
      <c r="V601" s="83"/>
      <c r="W601" s="81"/>
      <c r="X601" s="81"/>
      <c r="Y601" s="83"/>
      <c r="Z601" s="81"/>
      <c r="AA601" s="81"/>
      <c r="AB601" s="81"/>
      <c r="AC601" s="81"/>
      <c r="AD601" s="81"/>
      <c r="AE601"/>
      <c r="AF601"/>
      <c r="AG601" s="81"/>
      <c r="AI60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I601" s="84"/>
      <c r="BQ601" s="4"/>
      <c r="BR601" s="4"/>
      <c r="BS601" s="4"/>
      <c r="BT601" s="4"/>
      <c r="BU601" s="4"/>
    </row>
    <row r="602" spans="1:73" s="1" customFormat="1">
      <c r="A602" s="81"/>
      <c r="B602" s="82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3"/>
      <c r="V602" s="83"/>
      <c r="W602" s="81"/>
      <c r="X602" s="81"/>
      <c r="Y602" s="83"/>
      <c r="Z602" s="81"/>
      <c r="AA602" s="81"/>
      <c r="AB602" s="81"/>
      <c r="AC602" s="81"/>
      <c r="AD602" s="81"/>
      <c r="AE602"/>
      <c r="AF602"/>
      <c r="AG602" s="81"/>
      <c r="AI602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I602" s="84"/>
      <c r="BQ602" s="4"/>
      <c r="BR602" s="4"/>
      <c r="BS602" s="4"/>
      <c r="BT602" s="4"/>
      <c r="BU602" s="4"/>
    </row>
    <row r="603" spans="1:73" s="1" customFormat="1">
      <c r="A603" s="81"/>
      <c r="B603" s="82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3"/>
      <c r="V603" s="83"/>
      <c r="W603" s="81"/>
      <c r="X603" s="81"/>
      <c r="Y603" s="83"/>
      <c r="Z603" s="81"/>
      <c r="AA603" s="81"/>
      <c r="AB603" s="81"/>
      <c r="AC603" s="81"/>
      <c r="AD603" s="81"/>
      <c r="AE603"/>
      <c r="AF603"/>
      <c r="AG603" s="81"/>
      <c r="AI603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I603" s="84"/>
      <c r="BQ603" s="4"/>
      <c r="BR603" s="4"/>
      <c r="BS603" s="4"/>
      <c r="BT603" s="4"/>
      <c r="BU603" s="4"/>
    </row>
    <row r="604" spans="1:73" s="1" customFormat="1">
      <c r="A604" s="81"/>
      <c r="B604" s="82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3"/>
      <c r="V604" s="83"/>
      <c r="W604" s="81"/>
      <c r="X604" s="81"/>
      <c r="Y604" s="83"/>
      <c r="Z604" s="81"/>
      <c r="AA604" s="81"/>
      <c r="AB604" s="81"/>
      <c r="AC604" s="81"/>
      <c r="AD604" s="81"/>
      <c r="AE604"/>
      <c r="AF604"/>
      <c r="AG604" s="81"/>
      <c r="AI604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I604" s="84"/>
      <c r="BQ604" s="4"/>
      <c r="BR604" s="4"/>
      <c r="BS604" s="4"/>
      <c r="BT604" s="4"/>
      <c r="BU604" s="4"/>
    </row>
    <row r="605" spans="1:73" s="1" customFormat="1">
      <c r="A605" s="81"/>
      <c r="B605" s="82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3"/>
      <c r="V605" s="83"/>
      <c r="W605" s="81"/>
      <c r="X605" s="81"/>
      <c r="Y605" s="83"/>
      <c r="Z605" s="81"/>
      <c r="AA605" s="81"/>
      <c r="AB605" s="81"/>
      <c r="AC605" s="81"/>
      <c r="AD605" s="81"/>
      <c r="AE605"/>
      <c r="AF605"/>
      <c r="AG605" s="81"/>
      <c r="AI605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I605" s="84"/>
      <c r="BQ605" s="4"/>
      <c r="BR605" s="4"/>
      <c r="BS605" s="4"/>
      <c r="BT605" s="4"/>
      <c r="BU605" s="4"/>
    </row>
    <row r="606" spans="1:73" s="1" customFormat="1">
      <c r="A606" s="81"/>
      <c r="B606" s="82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3"/>
      <c r="V606" s="83"/>
      <c r="W606" s="81"/>
      <c r="X606" s="81"/>
      <c r="Y606" s="83"/>
      <c r="Z606" s="81"/>
      <c r="AA606" s="81"/>
      <c r="AB606" s="81"/>
      <c r="AC606" s="81"/>
      <c r="AD606" s="81"/>
      <c r="AE606"/>
      <c r="AF606"/>
      <c r="AG606" s="81"/>
      <c r="AI606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I606" s="84"/>
      <c r="BQ606" s="4"/>
      <c r="BR606" s="4"/>
      <c r="BS606" s="4"/>
      <c r="BT606" s="4"/>
      <c r="BU606" s="4"/>
    </row>
    <row r="607" spans="1:73" s="1" customFormat="1">
      <c r="A607" s="81"/>
      <c r="B607" s="82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3"/>
      <c r="V607" s="83"/>
      <c r="W607" s="81"/>
      <c r="X607" s="81"/>
      <c r="Y607" s="83"/>
      <c r="Z607" s="81"/>
      <c r="AA607" s="81"/>
      <c r="AB607" s="81"/>
      <c r="AC607" s="81"/>
      <c r="AD607" s="81"/>
      <c r="AE607"/>
      <c r="AF607"/>
      <c r="AG607" s="81"/>
      <c r="AI607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I607" s="84"/>
      <c r="BQ607" s="4"/>
      <c r="BR607" s="4"/>
      <c r="BS607" s="4"/>
      <c r="BT607" s="4"/>
      <c r="BU607" s="4"/>
    </row>
    <row r="608" spans="1:73" s="1" customFormat="1">
      <c r="A608" s="81"/>
      <c r="B608" s="82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3"/>
      <c r="V608" s="83"/>
      <c r="W608" s="81"/>
      <c r="X608" s="81"/>
      <c r="Y608" s="83"/>
      <c r="Z608" s="81"/>
      <c r="AA608" s="81"/>
      <c r="AB608" s="81"/>
      <c r="AC608" s="81"/>
      <c r="AD608" s="81"/>
      <c r="AE608"/>
      <c r="AF608"/>
      <c r="AG608" s="81"/>
      <c r="AI608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I608" s="84"/>
      <c r="BQ608" s="4"/>
      <c r="BR608" s="4"/>
      <c r="BS608" s="4"/>
      <c r="BT608" s="4"/>
      <c r="BU608" s="4"/>
    </row>
    <row r="609" spans="1:73" s="1" customFormat="1">
      <c r="A609" s="81"/>
      <c r="B609" s="82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3"/>
      <c r="V609" s="83"/>
      <c r="W609" s="81"/>
      <c r="X609" s="81"/>
      <c r="Y609" s="83"/>
      <c r="Z609" s="81"/>
      <c r="AA609" s="81"/>
      <c r="AB609" s="81"/>
      <c r="AC609" s="81"/>
      <c r="AD609" s="81"/>
      <c r="AE609"/>
      <c r="AF609"/>
      <c r="AG609" s="81"/>
      <c r="AI609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I609" s="84"/>
      <c r="BQ609" s="4"/>
      <c r="BR609" s="4"/>
      <c r="BS609" s="4"/>
      <c r="BT609" s="4"/>
      <c r="BU609" s="4"/>
    </row>
    <row r="610" spans="1:73" s="1" customFormat="1">
      <c r="A610" s="81"/>
      <c r="B610" s="82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3"/>
      <c r="V610" s="83"/>
      <c r="W610" s="81"/>
      <c r="X610" s="81"/>
      <c r="Y610" s="83"/>
      <c r="Z610" s="81"/>
      <c r="AA610" s="81"/>
      <c r="AB610" s="81"/>
      <c r="AC610" s="81"/>
      <c r="AD610" s="81"/>
      <c r="AE610"/>
      <c r="AF610"/>
      <c r="AG610" s="81"/>
      <c r="AI610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I610" s="84"/>
      <c r="BQ610" s="4"/>
      <c r="BR610" s="4"/>
      <c r="BS610" s="4"/>
      <c r="BT610" s="4"/>
      <c r="BU610" s="4"/>
    </row>
    <row r="611" spans="1:73" s="1" customFormat="1">
      <c r="A611" s="81"/>
      <c r="B611" s="82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3"/>
      <c r="V611" s="83"/>
      <c r="W611" s="81"/>
      <c r="X611" s="81"/>
      <c r="Y611" s="83"/>
      <c r="Z611" s="81"/>
      <c r="AA611" s="81"/>
      <c r="AB611" s="81"/>
      <c r="AC611" s="81"/>
      <c r="AD611" s="81"/>
      <c r="AE611"/>
      <c r="AF611"/>
      <c r="AG611" s="81"/>
      <c r="AI61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I611" s="84"/>
      <c r="BQ611" s="4"/>
      <c r="BR611" s="4"/>
      <c r="BS611" s="4"/>
      <c r="BT611" s="4"/>
      <c r="BU611" s="4"/>
    </row>
    <row r="612" spans="1:73" s="1" customFormat="1">
      <c r="A612" s="81"/>
      <c r="B612" s="82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3"/>
      <c r="V612" s="83"/>
      <c r="W612" s="81"/>
      <c r="X612" s="81"/>
      <c r="Y612" s="83"/>
      <c r="Z612" s="81"/>
      <c r="AA612" s="81"/>
      <c r="AB612" s="81"/>
      <c r="AC612" s="81"/>
      <c r="AD612" s="81"/>
      <c r="AE612"/>
      <c r="AF612"/>
      <c r="AG612" s="81"/>
      <c r="AI612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I612" s="84"/>
      <c r="BQ612" s="4"/>
      <c r="BR612" s="4"/>
      <c r="BS612" s="4"/>
      <c r="BT612" s="4"/>
      <c r="BU612" s="4"/>
    </row>
    <row r="613" spans="1:73" s="1" customFormat="1">
      <c r="A613" s="81"/>
      <c r="B613" s="82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3"/>
      <c r="V613" s="83"/>
      <c r="W613" s="81"/>
      <c r="X613" s="81"/>
      <c r="Y613" s="83"/>
      <c r="Z613" s="81"/>
      <c r="AA613" s="81"/>
      <c r="AB613" s="81"/>
      <c r="AC613" s="81"/>
      <c r="AD613" s="81"/>
      <c r="AE613"/>
      <c r="AF613"/>
      <c r="AG613" s="81"/>
      <c r="AI613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I613" s="84"/>
      <c r="BQ613" s="4"/>
      <c r="BR613" s="4"/>
      <c r="BS613" s="4"/>
      <c r="BT613" s="4"/>
      <c r="BU613" s="4"/>
    </row>
    <row r="614" spans="1:73" s="1" customFormat="1">
      <c r="A614" s="81"/>
      <c r="B614" s="82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3"/>
      <c r="V614" s="83"/>
      <c r="W614" s="81"/>
      <c r="X614" s="81"/>
      <c r="Y614" s="83"/>
      <c r="Z614" s="81"/>
      <c r="AA614" s="81"/>
      <c r="AB614" s="81"/>
      <c r="AC614" s="81"/>
      <c r="AD614" s="81"/>
      <c r="AE614"/>
      <c r="AF614"/>
      <c r="AG614" s="81"/>
      <c r="AI614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I614" s="84"/>
      <c r="BQ614" s="4"/>
      <c r="BR614" s="4"/>
      <c r="BS614" s="4"/>
      <c r="BT614" s="4"/>
      <c r="BU614" s="4"/>
    </row>
    <row r="615" spans="1:73" s="1" customFormat="1">
      <c r="A615" s="81"/>
      <c r="B615" s="82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3"/>
      <c r="V615" s="83"/>
      <c r="W615" s="81"/>
      <c r="X615" s="81"/>
      <c r="Y615" s="83"/>
      <c r="Z615" s="81"/>
      <c r="AA615" s="81"/>
      <c r="AB615" s="81"/>
      <c r="AC615" s="81"/>
      <c r="AD615" s="81"/>
      <c r="AE615"/>
      <c r="AF615"/>
      <c r="AG615" s="81"/>
      <c r="AI615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I615" s="84"/>
      <c r="BQ615" s="4"/>
      <c r="BR615" s="4"/>
      <c r="BS615" s="4"/>
      <c r="BT615" s="4"/>
      <c r="BU615" s="4"/>
    </row>
    <row r="616" spans="1:73" s="1" customFormat="1">
      <c r="A616" s="81"/>
      <c r="B616" s="82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3"/>
      <c r="V616" s="83"/>
      <c r="W616" s="81"/>
      <c r="X616" s="81"/>
      <c r="Y616" s="83"/>
      <c r="Z616" s="81"/>
      <c r="AA616" s="81"/>
      <c r="AB616" s="81"/>
      <c r="AC616" s="81"/>
      <c r="AD616" s="81"/>
      <c r="AE616"/>
      <c r="AF616"/>
      <c r="AG616" s="81"/>
      <c r="AI616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I616" s="84"/>
      <c r="BQ616" s="4"/>
      <c r="BR616" s="4"/>
      <c r="BS616" s="4"/>
      <c r="BT616" s="4"/>
      <c r="BU616" s="4"/>
    </row>
    <row r="617" spans="1:73" s="1" customFormat="1">
      <c r="A617" s="81"/>
      <c r="B617" s="82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3"/>
      <c r="V617" s="83"/>
      <c r="W617" s="81"/>
      <c r="X617" s="81"/>
      <c r="Y617" s="83"/>
      <c r="Z617" s="81"/>
      <c r="AA617" s="81"/>
      <c r="AB617" s="81"/>
      <c r="AC617" s="81"/>
      <c r="AD617" s="81"/>
      <c r="AE617"/>
      <c r="AF617"/>
      <c r="AG617" s="81"/>
      <c r="AI617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I617" s="84"/>
      <c r="BQ617" s="4"/>
      <c r="BR617" s="4"/>
      <c r="BS617" s="4"/>
      <c r="BT617" s="4"/>
      <c r="BU617" s="4"/>
    </row>
    <row r="618" spans="1:73" s="1" customFormat="1">
      <c r="A618" s="81"/>
      <c r="B618" s="82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3"/>
      <c r="V618" s="83"/>
      <c r="W618" s="81"/>
      <c r="X618" s="81"/>
      <c r="Y618" s="83"/>
      <c r="Z618" s="81"/>
      <c r="AA618" s="81"/>
      <c r="AB618" s="81"/>
      <c r="AC618" s="81"/>
      <c r="AD618" s="81"/>
      <c r="AE618"/>
      <c r="AF618"/>
      <c r="AG618" s="81"/>
      <c r="AI618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I618" s="84"/>
      <c r="BQ618" s="4"/>
      <c r="BR618" s="4"/>
      <c r="BS618" s="4"/>
      <c r="BT618" s="4"/>
      <c r="BU618" s="4"/>
    </row>
    <row r="619" spans="1:73" s="1" customFormat="1">
      <c r="A619" s="81"/>
      <c r="B619" s="82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3"/>
      <c r="V619" s="83"/>
      <c r="W619" s="81"/>
      <c r="X619" s="81"/>
      <c r="Y619" s="83"/>
      <c r="Z619" s="81"/>
      <c r="AA619" s="81"/>
      <c r="AB619" s="81"/>
      <c r="AC619" s="81"/>
      <c r="AD619" s="81"/>
      <c r="AE619"/>
      <c r="AF619"/>
      <c r="AG619" s="81"/>
      <c r="AI619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I619" s="84"/>
      <c r="BQ619" s="4"/>
      <c r="BR619" s="4"/>
      <c r="BS619" s="4"/>
      <c r="BT619" s="4"/>
      <c r="BU619" s="4"/>
    </row>
    <row r="620" spans="1:73" s="1" customFormat="1">
      <c r="A620" s="81"/>
      <c r="B620" s="82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3"/>
      <c r="V620" s="83"/>
      <c r="W620" s="81"/>
      <c r="X620" s="81"/>
      <c r="Y620" s="83"/>
      <c r="Z620" s="81"/>
      <c r="AA620" s="81"/>
      <c r="AB620" s="81"/>
      <c r="AC620" s="81"/>
      <c r="AD620" s="81"/>
      <c r="AE620"/>
      <c r="AF620"/>
      <c r="AG620" s="81"/>
      <c r="AI620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I620" s="84"/>
      <c r="BQ620" s="4"/>
      <c r="BR620" s="4"/>
      <c r="BS620" s="4"/>
      <c r="BT620" s="4"/>
      <c r="BU620" s="4"/>
    </row>
    <row r="621" spans="1:73" s="1" customFormat="1">
      <c r="A621" s="81"/>
      <c r="B621" s="82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3"/>
      <c r="V621" s="83"/>
      <c r="W621" s="81"/>
      <c r="X621" s="81"/>
      <c r="Y621" s="83"/>
      <c r="Z621" s="81"/>
      <c r="AA621" s="81"/>
      <c r="AB621" s="81"/>
      <c r="AC621" s="81"/>
      <c r="AD621" s="81"/>
      <c r="AE621"/>
      <c r="AF621"/>
      <c r="AG621" s="81"/>
      <c r="AI62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I621" s="84"/>
      <c r="BQ621" s="4"/>
      <c r="BR621" s="4"/>
      <c r="BS621" s="4"/>
      <c r="BT621" s="4"/>
      <c r="BU621" s="4"/>
    </row>
    <row r="622" spans="1:73" s="1" customFormat="1">
      <c r="A622" s="81"/>
      <c r="B622" s="82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3"/>
      <c r="V622" s="83"/>
      <c r="W622" s="81"/>
      <c r="X622" s="81"/>
      <c r="Y622" s="83"/>
      <c r="Z622" s="81"/>
      <c r="AA622" s="81"/>
      <c r="AB622" s="81"/>
      <c r="AC622" s="81"/>
      <c r="AD622" s="81"/>
      <c r="AE622"/>
      <c r="AF622"/>
      <c r="AG622" s="81"/>
      <c r="AI622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I622" s="84"/>
      <c r="BQ622" s="4"/>
      <c r="BR622" s="4"/>
      <c r="BS622" s="4"/>
      <c r="BT622" s="4"/>
      <c r="BU622" s="4"/>
    </row>
    <row r="623" spans="1:73" s="1" customFormat="1">
      <c r="A623" s="81"/>
      <c r="B623" s="82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3"/>
      <c r="V623" s="83"/>
      <c r="W623" s="81"/>
      <c r="X623" s="81"/>
      <c r="Y623" s="83"/>
      <c r="Z623" s="81"/>
      <c r="AA623" s="81"/>
      <c r="AB623" s="81"/>
      <c r="AC623" s="81"/>
      <c r="AD623" s="81"/>
      <c r="AE623"/>
      <c r="AF623"/>
      <c r="AG623" s="81"/>
      <c r="AI623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I623" s="84"/>
      <c r="BQ623" s="4"/>
      <c r="BR623" s="4"/>
      <c r="BS623" s="4"/>
      <c r="BT623" s="4"/>
      <c r="BU623" s="4"/>
    </row>
    <row r="624" spans="1:73" s="1" customFormat="1">
      <c r="A624" s="81"/>
      <c r="B624" s="82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3"/>
      <c r="V624" s="83"/>
      <c r="W624" s="81"/>
      <c r="X624" s="81"/>
      <c r="Y624" s="83"/>
      <c r="Z624" s="81"/>
      <c r="AA624" s="81"/>
      <c r="AB624" s="81"/>
      <c r="AC624" s="81"/>
      <c r="AD624" s="81"/>
      <c r="AE624"/>
      <c r="AF624"/>
      <c r="AG624" s="81"/>
      <c r="AI624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I624" s="84"/>
      <c r="BQ624" s="4"/>
      <c r="BR624" s="4"/>
      <c r="BS624" s="4"/>
      <c r="BT624" s="4"/>
      <c r="BU624" s="4"/>
    </row>
    <row r="625" spans="1:73" s="1" customFormat="1">
      <c r="A625" s="81"/>
      <c r="B625" s="82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3"/>
      <c r="V625" s="83"/>
      <c r="W625" s="81"/>
      <c r="X625" s="81"/>
      <c r="Y625" s="83"/>
      <c r="Z625" s="81"/>
      <c r="AA625" s="81"/>
      <c r="AB625" s="81"/>
      <c r="AC625" s="81"/>
      <c r="AD625" s="81"/>
      <c r="AE625"/>
      <c r="AF625"/>
      <c r="AG625" s="81"/>
      <c r="AI625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I625" s="84"/>
      <c r="BQ625" s="4"/>
      <c r="BR625" s="4"/>
      <c r="BS625" s="4"/>
      <c r="BT625" s="4"/>
      <c r="BU625" s="4"/>
    </row>
    <row r="626" spans="1:73" s="1" customFormat="1">
      <c r="A626" s="81"/>
      <c r="B626" s="82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3"/>
      <c r="V626" s="83"/>
      <c r="W626" s="81"/>
      <c r="X626" s="81"/>
      <c r="Y626" s="83"/>
      <c r="Z626" s="81"/>
      <c r="AA626" s="81"/>
      <c r="AB626" s="81"/>
      <c r="AC626" s="81"/>
      <c r="AD626" s="81"/>
      <c r="AE626"/>
      <c r="AF626"/>
      <c r="AG626" s="81"/>
      <c r="AI626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I626" s="84"/>
      <c r="BQ626" s="4"/>
      <c r="BR626" s="4"/>
      <c r="BS626" s="4"/>
      <c r="BT626" s="4"/>
      <c r="BU626" s="4"/>
    </row>
    <row r="627" spans="1:73" s="1" customFormat="1">
      <c r="A627" s="81"/>
      <c r="B627" s="82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3"/>
      <c r="V627" s="83"/>
      <c r="W627" s="81"/>
      <c r="X627" s="81"/>
      <c r="Y627" s="83"/>
      <c r="Z627" s="81"/>
      <c r="AA627" s="81"/>
      <c r="AB627" s="81"/>
      <c r="AC627" s="81"/>
      <c r="AD627" s="81"/>
      <c r="AE627"/>
      <c r="AF627"/>
      <c r="AG627" s="81"/>
      <c r="AI627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I627" s="84"/>
      <c r="BQ627" s="4"/>
      <c r="BR627" s="4"/>
      <c r="BS627" s="4"/>
      <c r="BT627" s="4"/>
      <c r="BU627" s="4"/>
    </row>
    <row r="628" spans="1:73" s="1" customFormat="1">
      <c r="A628" s="81"/>
      <c r="B628" s="82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3"/>
      <c r="V628" s="83"/>
      <c r="W628" s="81"/>
      <c r="X628" s="81"/>
      <c r="Y628" s="83"/>
      <c r="Z628" s="81"/>
      <c r="AA628" s="81"/>
      <c r="AB628" s="81"/>
      <c r="AC628" s="81"/>
      <c r="AD628" s="81"/>
      <c r="AE628"/>
      <c r="AF628"/>
      <c r="AG628" s="81"/>
      <c r="AI628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I628" s="84"/>
      <c r="BQ628" s="4"/>
      <c r="BR628" s="4"/>
      <c r="BS628" s="4"/>
      <c r="BT628" s="4"/>
      <c r="BU628" s="4"/>
    </row>
    <row r="629" spans="1:73" s="1" customFormat="1">
      <c r="A629" s="81"/>
      <c r="B629" s="82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3"/>
      <c r="V629" s="83"/>
      <c r="W629" s="81"/>
      <c r="X629" s="81"/>
      <c r="Y629" s="83"/>
      <c r="Z629" s="81"/>
      <c r="AA629" s="81"/>
      <c r="AB629" s="81"/>
      <c r="AC629" s="81"/>
      <c r="AD629" s="81"/>
      <c r="AE629"/>
      <c r="AF629"/>
      <c r="AG629" s="81"/>
      <c r="AI629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I629" s="84"/>
      <c r="BQ629" s="4"/>
      <c r="BR629" s="4"/>
      <c r="BS629" s="4"/>
      <c r="BT629" s="4"/>
      <c r="BU629" s="4"/>
    </row>
    <row r="630" spans="1:73" s="1" customFormat="1">
      <c r="A630" s="81"/>
      <c r="B630" s="82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3"/>
      <c r="V630" s="83"/>
      <c r="W630" s="81"/>
      <c r="X630" s="81"/>
      <c r="Y630" s="83"/>
      <c r="Z630" s="81"/>
      <c r="AA630" s="81"/>
      <c r="AB630" s="81"/>
      <c r="AC630" s="81"/>
      <c r="AD630" s="81"/>
      <c r="AE630"/>
      <c r="AF630"/>
      <c r="AG630" s="81"/>
      <c r="AI630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I630" s="84"/>
      <c r="BQ630" s="4"/>
      <c r="BR630" s="4"/>
      <c r="BS630" s="4"/>
      <c r="BT630" s="4"/>
      <c r="BU630" s="4"/>
    </row>
    <row r="631" spans="1:73" s="1" customFormat="1">
      <c r="A631" s="81"/>
      <c r="B631" s="82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3"/>
      <c r="V631" s="83"/>
      <c r="W631" s="81"/>
      <c r="X631" s="81"/>
      <c r="Y631" s="83"/>
      <c r="Z631" s="81"/>
      <c r="AA631" s="81"/>
      <c r="AB631" s="81"/>
      <c r="AC631" s="81"/>
      <c r="AD631" s="81"/>
      <c r="AE631"/>
      <c r="AF631"/>
      <c r="AG631" s="81"/>
      <c r="AI63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I631" s="84"/>
      <c r="BQ631" s="4"/>
      <c r="BR631" s="4"/>
      <c r="BS631" s="4"/>
      <c r="BT631" s="4"/>
      <c r="BU631" s="4"/>
    </row>
    <row r="632" spans="1:73" s="1" customFormat="1">
      <c r="A632" s="81"/>
      <c r="B632" s="82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3"/>
      <c r="V632" s="83"/>
      <c r="W632" s="81"/>
      <c r="X632" s="81"/>
      <c r="Y632" s="83"/>
      <c r="Z632" s="81"/>
      <c r="AA632" s="81"/>
      <c r="AB632" s="81"/>
      <c r="AC632" s="81"/>
      <c r="AD632" s="81"/>
      <c r="AE632"/>
      <c r="AF632"/>
      <c r="AG632" s="81"/>
      <c r="AI632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I632" s="84"/>
      <c r="BQ632" s="4"/>
      <c r="BR632" s="4"/>
      <c r="BS632" s="4"/>
      <c r="BT632" s="4"/>
      <c r="BU632" s="4"/>
    </row>
    <row r="633" spans="1:73" s="1" customFormat="1">
      <c r="A633" s="81"/>
      <c r="B633" s="82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3"/>
      <c r="V633" s="83"/>
      <c r="W633" s="81"/>
      <c r="X633" s="81"/>
      <c r="Y633" s="83"/>
      <c r="Z633" s="81"/>
      <c r="AA633" s="81"/>
      <c r="AB633" s="81"/>
      <c r="AC633" s="81"/>
      <c r="AD633" s="81"/>
      <c r="AE633"/>
      <c r="AF633"/>
      <c r="AG633" s="81"/>
      <c r="AI633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I633" s="84"/>
      <c r="BQ633" s="4"/>
      <c r="BR633" s="4"/>
      <c r="BS633" s="4"/>
      <c r="BT633" s="4"/>
      <c r="BU633" s="4"/>
    </row>
    <row r="634" spans="1:73" s="1" customFormat="1">
      <c r="A634" s="81"/>
      <c r="B634" s="82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3"/>
      <c r="V634" s="83"/>
      <c r="W634" s="81"/>
      <c r="X634" s="81"/>
      <c r="Y634" s="83"/>
      <c r="Z634" s="81"/>
      <c r="AA634" s="81"/>
      <c r="AB634" s="81"/>
      <c r="AC634" s="81"/>
      <c r="AD634" s="81"/>
      <c r="AE634"/>
      <c r="AF634"/>
      <c r="AG634" s="81"/>
      <c r="AI634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I634" s="84"/>
      <c r="BQ634" s="4"/>
      <c r="BR634" s="4"/>
      <c r="BS634" s="4"/>
      <c r="BT634" s="4"/>
      <c r="BU634" s="4"/>
    </row>
    <row r="635" spans="1:73" s="1" customFormat="1">
      <c r="A635" s="81"/>
      <c r="B635" s="82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3"/>
      <c r="V635" s="83"/>
      <c r="W635" s="81"/>
      <c r="X635" s="81"/>
      <c r="Y635" s="83"/>
      <c r="Z635" s="81"/>
      <c r="AA635" s="81"/>
      <c r="AB635" s="81"/>
      <c r="AC635" s="81"/>
      <c r="AD635" s="81"/>
      <c r="AE635"/>
      <c r="AF635"/>
      <c r="AG635" s="81"/>
      <c r="AI635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I635" s="84"/>
      <c r="BQ635" s="4"/>
      <c r="BR635" s="4"/>
      <c r="BS635" s="4"/>
      <c r="BT635" s="4"/>
      <c r="BU635" s="4"/>
    </row>
    <row r="636" spans="1:73" s="1" customFormat="1">
      <c r="A636" s="81"/>
      <c r="B636" s="82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3"/>
      <c r="V636" s="83"/>
      <c r="W636" s="81"/>
      <c r="X636" s="81"/>
      <c r="Y636" s="83"/>
      <c r="Z636" s="81"/>
      <c r="AA636" s="81"/>
      <c r="AB636" s="81"/>
      <c r="AC636" s="81"/>
      <c r="AD636" s="81"/>
      <c r="AE636"/>
      <c r="AF636"/>
      <c r="AG636" s="81"/>
      <c r="AI636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I636" s="84"/>
      <c r="BQ636" s="4"/>
      <c r="BR636" s="4"/>
      <c r="BS636" s="4"/>
      <c r="BT636" s="4"/>
      <c r="BU636" s="4"/>
    </row>
    <row r="637" spans="1:73" s="1" customFormat="1">
      <c r="A637" s="81"/>
      <c r="B637" s="82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3"/>
      <c r="V637" s="83"/>
      <c r="W637" s="81"/>
      <c r="X637" s="81"/>
      <c r="Y637" s="83"/>
      <c r="Z637" s="81"/>
      <c r="AA637" s="81"/>
      <c r="AB637" s="81"/>
      <c r="AC637" s="81"/>
      <c r="AD637" s="81"/>
      <c r="AE637"/>
      <c r="AF637"/>
      <c r="AG637" s="81"/>
      <c r="AI637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I637" s="84"/>
      <c r="BQ637" s="4"/>
      <c r="BR637" s="4"/>
      <c r="BS637" s="4"/>
      <c r="BT637" s="4"/>
      <c r="BU637" s="4"/>
    </row>
    <row r="638" spans="1:73" s="1" customFormat="1">
      <c r="A638" s="81"/>
      <c r="B638" s="82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3"/>
      <c r="V638" s="83"/>
      <c r="W638" s="81"/>
      <c r="X638" s="81"/>
      <c r="Y638" s="83"/>
      <c r="Z638" s="81"/>
      <c r="AA638" s="81"/>
      <c r="AB638" s="81"/>
      <c r="AC638" s="81"/>
      <c r="AD638" s="81"/>
      <c r="AE638"/>
      <c r="AF638"/>
      <c r="AG638" s="81"/>
      <c r="AI638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I638" s="84"/>
      <c r="BQ638" s="4"/>
      <c r="BR638" s="4"/>
      <c r="BS638" s="4"/>
      <c r="BT638" s="4"/>
      <c r="BU638" s="4"/>
    </row>
    <row r="639" spans="1:73" s="1" customFormat="1">
      <c r="A639" s="81"/>
      <c r="B639" s="82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3"/>
      <c r="V639" s="83"/>
      <c r="W639" s="81"/>
      <c r="X639" s="81"/>
      <c r="Y639" s="83"/>
      <c r="Z639" s="81"/>
      <c r="AA639" s="81"/>
      <c r="AB639" s="81"/>
      <c r="AC639" s="81"/>
      <c r="AD639" s="81"/>
      <c r="AE639"/>
      <c r="AF639"/>
      <c r="AG639" s="81"/>
      <c r="AI639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I639" s="84"/>
      <c r="BQ639" s="4"/>
      <c r="BR639" s="4"/>
      <c r="BS639" s="4"/>
      <c r="BT639" s="4"/>
      <c r="BU639" s="4"/>
    </row>
    <row r="640" spans="1:73" s="1" customFormat="1">
      <c r="A640" s="81"/>
      <c r="B640" s="82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3"/>
      <c r="V640" s="83"/>
      <c r="W640" s="81"/>
      <c r="X640" s="81"/>
      <c r="Y640" s="83"/>
      <c r="Z640" s="81"/>
      <c r="AA640" s="81"/>
      <c r="AB640" s="81"/>
      <c r="AC640" s="81"/>
      <c r="AD640" s="81"/>
      <c r="AE640"/>
      <c r="AF640"/>
      <c r="AG640" s="81"/>
      <c r="AI640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I640" s="84"/>
      <c r="BQ640" s="4"/>
      <c r="BR640" s="4"/>
      <c r="BS640" s="4"/>
      <c r="BT640" s="4"/>
      <c r="BU640" s="4"/>
    </row>
    <row r="641" spans="1:73" s="1" customFormat="1">
      <c r="A641" s="81"/>
      <c r="B641" s="82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3"/>
      <c r="V641" s="83"/>
      <c r="W641" s="81"/>
      <c r="X641" s="81"/>
      <c r="Y641" s="83"/>
      <c r="Z641" s="81"/>
      <c r="AA641" s="81"/>
      <c r="AB641" s="81"/>
      <c r="AC641" s="81"/>
      <c r="AD641" s="81"/>
      <c r="AE641"/>
      <c r="AF641"/>
      <c r="AG641" s="81"/>
      <c r="AI64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I641" s="84"/>
      <c r="BQ641" s="4"/>
      <c r="BR641" s="4"/>
      <c r="BS641" s="4"/>
      <c r="BT641" s="4"/>
      <c r="BU641" s="4"/>
    </row>
    <row r="642" spans="1:73" s="1" customFormat="1">
      <c r="A642" s="81"/>
      <c r="B642" s="82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3"/>
      <c r="V642" s="83"/>
      <c r="W642" s="81"/>
      <c r="X642" s="81"/>
      <c r="Y642" s="83"/>
      <c r="Z642" s="81"/>
      <c r="AA642" s="81"/>
      <c r="AB642" s="81"/>
      <c r="AC642" s="81"/>
      <c r="AD642" s="81"/>
      <c r="AE642"/>
      <c r="AF642"/>
      <c r="AG642" s="81"/>
      <c r="AI642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I642" s="84"/>
      <c r="BQ642" s="4"/>
      <c r="BR642" s="4"/>
      <c r="BS642" s="4"/>
      <c r="BT642" s="4"/>
      <c r="BU642" s="4"/>
    </row>
    <row r="643" spans="1:73" s="1" customFormat="1">
      <c r="A643" s="81"/>
      <c r="B643" s="82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3"/>
      <c r="V643" s="83"/>
      <c r="W643" s="81"/>
      <c r="X643" s="81"/>
      <c r="Y643" s="83"/>
      <c r="Z643" s="81"/>
      <c r="AA643" s="81"/>
      <c r="AB643" s="81"/>
      <c r="AC643" s="81"/>
      <c r="AD643" s="81"/>
      <c r="AE643"/>
      <c r="AF643"/>
      <c r="AG643" s="81"/>
      <c r="AI643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I643" s="84"/>
      <c r="BQ643" s="4"/>
      <c r="BR643" s="4"/>
      <c r="BS643" s="4"/>
      <c r="BT643" s="4"/>
      <c r="BU643" s="4"/>
    </row>
    <row r="644" spans="1:73" s="1" customFormat="1">
      <c r="A644" s="81"/>
      <c r="B644" s="82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3"/>
      <c r="V644" s="83"/>
      <c r="W644" s="81"/>
      <c r="X644" s="81"/>
      <c r="Y644" s="83"/>
      <c r="Z644" s="81"/>
      <c r="AA644" s="81"/>
      <c r="AB644" s="81"/>
      <c r="AC644" s="81"/>
      <c r="AD644" s="81"/>
      <c r="AE644"/>
      <c r="AF644"/>
      <c r="AG644" s="81"/>
      <c r="AI644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I644" s="84"/>
      <c r="BQ644" s="4"/>
      <c r="BR644" s="4"/>
      <c r="BS644" s="4"/>
      <c r="BT644" s="4"/>
      <c r="BU644" s="4"/>
    </row>
    <row r="645" spans="1:73" s="1" customFormat="1">
      <c r="A645" s="81"/>
      <c r="B645" s="82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3"/>
      <c r="V645" s="83"/>
      <c r="W645" s="81"/>
      <c r="X645" s="81"/>
      <c r="Y645" s="83"/>
      <c r="Z645" s="81"/>
      <c r="AA645" s="81"/>
      <c r="AB645" s="81"/>
      <c r="AC645" s="81"/>
      <c r="AD645" s="81"/>
      <c r="AE645"/>
      <c r="AF645"/>
      <c r="AG645" s="81"/>
      <c r="AI645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I645" s="84"/>
      <c r="BQ645" s="4"/>
      <c r="BR645" s="4"/>
      <c r="BS645" s="4"/>
      <c r="BT645" s="4"/>
      <c r="BU645" s="4"/>
    </row>
    <row r="646" spans="1:73" s="1" customFormat="1">
      <c r="A646" s="81"/>
      <c r="B646" s="82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3"/>
      <c r="V646" s="83"/>
      <c r="W646" s="81"/>
      <c r="X646" s="81"/>
      <c r="Y646" s="83"/>
      <c r="Z646" s="81"/>
      <c r="AA646" s="81"/>
      <c r="AB646" s="81"/>
      <c r="AC646" s="81"/>
      <c r="AD646" s="81"/>
      <c r="AE646"/>
      <c r="AF646"/>
      <c r="AG646" s="81"/>
      <c r="AI646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I646" s="84"/>
      <c r="BQ646" s="4"/>
      <c r="BR646" s="4"/>
      <c r="BS646" s="4"/>
      <c r="BT646" s="4"/>
      <c r="BU646" s="4"/>
    </row>
    <row r="647" spans="1:73" s="1" customFormat="1">
      <c r="A647" s="81"/>
      <c r="B647" s="82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3"/>
      <c r="V647" s="83"/>
      <c r="W647" s="81"/>
      <c r="X647" s="81"/>
      <c r="Y647" s="83"/>
      <c r="Z647" s="81"/>
      <c r="AA647" s="81"/>
      <c r="AB647" s="81"/>
      <c r="AC647" s="81"/>
      <c r="AD647" s="81"/>
      <c r="AE647"/>
      <c r="AF647"/>
      <c r="AG647" s="81"/>
      <c r="AI647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I647" s="84"/>
      <c r="BQ647" s="4"/>
      <c r="BR647" s="4"/>
      <c r="BS647" s="4"/>
      <c r="BT647" s="4"/>
      <c r="BU647" s="4"/>
    </row>
    <row r="648" spans="1:73" s="1" customFormat="1">
      <c r="A648" s="81"/>
      <c r="B648" s="82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3"/>
      <c r="V648" s="83"/>
      <c r="W648" s="81"/>
      <c r="X648" s="81"/>
      <c r="Y648" s="83"/>
      <c r="Z648" s="81"/>
      <c r="AA648" s="81"/>
      <c r="AB648" s="81"/>
      <c r="AC648" s="81"/>
      <c r="AD648" s="81"/>
      <c r="AE648"/>
      <c r="AF648"/>
      <c r="AG648" s="81"/>
      <c r="AI648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I648" s="84"/>
      <c r="BQ648" s="4"/>
      <c r="BR648" s="4"/>
      <c r="BS648" s="4"/>
      <c r="BT648" s="4"/>
      <c r="BU648" s="4"/>
    </row>
    <row r="649" spans="1:73" s="1" customFormat="1">
      <c r="A649" s="81"/>
      <c r="B649" s="82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3"/>
      <c r="V649" s="83"/>
      <c r="W649" s="81"/>
      <c r="X649" s="81"/>
      <c r="Y649" s="83"/>
      <c r="Z649" s="81"/>
      <c r="AA649" s="81"/>
      <c r="AB649" s="81"/>
      <c r="AC649" s="81"/>
      <c r="AD649" s="81"/>
      <c r="AE649"/>
      <c r="AF649"/>
      <c r="AG649" s="81"/>
      <c r="AI649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I649" s="84"/>
      <c r="BQ649" s="4"/>
      <c r="BR649" s="4"/>
      <c r="BS649" s="4"/>
      <c r="BT649" s="4"/>
      <c r="BU649" s="4"/>
    </row>
    <row r="650" spans="1:73" s="1" customFormat="1">
      <c r="A650" s="81"/>
      <c r="B650" s="82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3"/>
      <c r="V650" s="83"/>
      <c r="W650" s="81"/>
      <c r="X650" s="81"/>
      <c r="Y650" s="83"/>
      <c r="Z650" s="81"/>
      <c r="AA650" s="81"/>
      <c r="AB650" s="81"/>
      <c r="AC650" s="81"/>
      <c r="AD650" s="81"/>
      <c r="AE650"/>
      <c r="AF650"/>
      <c r="AG650" s="81"/>
      <c r="AI650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I650" s="84"/>
      <c r="BQ650" s="4"/>
      <c r="BR650" s="4"/>
      <c r="BS650" s="4"/>
      <c r="BT650" s="4"/>
      <c r="BU650" s="4"/>
    </row>
    <row r="651" spans="1:73" s="1" customFormat="1">
      <c r="A651" s="81"/>
      <c r="B651" s="82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3"/>
      <c r="V651" s="83"/>
      <c r="W651" s="81"/>
      <c r="X651" s="81"/>
      <c r="Y651" s="83"/>
      <c r="Z651" s="81"/>
      <c r="AA651" s="81"/>
      <c r="AB651" s="81"/>
      <c r="AC651" s="81"/>
      <c r="AD651" s="81"/>
      <c r="AE651"/>
      <c r="AF651"/>
      <c r="AG651" s="81"/>
      <c r="AI65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I651" s="84"/>
      <c r="BQ651" s="4"/>
      <c r="BR651" s="4"/>
      <c r="BS651" s="4"/>
      <c r="BT651" s="4"/>
      <c r="BU651" s="4"/>
    </row>
    <row r="652" spans="1:73" s="1" customFormat="1">
      <c r="A652" s="81"/>
      <c r="B652" s="82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3"/>
      <c r="V652" s="83"/>
      <c r="W652" s="81"/>
      <c r="X652" s="81"/>
      <c r="Y652" s="83"/>
      <c r="Z652" s="81"/>
      <c r="AA652" s="81"/>
      <c r="AB652" s="81"/>
      <c r="AC652" s="81"/>
      <c r="AD652" s="81"/>
      <c r="AE652"/>
      <c r="AF652"/>
      <c r="AG652" s="81"/>
      <c r="AI652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I652" s="84"/>
      <c r="BQ652" s="4"/>
      <c r="BR652" s="4"/>
      <c r="BS652" s="4"/>
      <c r="BT652" s="4"/>
      <c r="BU652" s="4"/>
    </row>
    <row r="653" spans="1:73" s="1" customFormat="1">
      <c r="A653" s="81"/>
      <c r="B653" s="82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3"/>
      <c r="V653" s="83"/>
      <c r="W653" s="81"/>
      <c r="X653" s="81"/>
      <c r="Y653" s="83"/>
      <c r="Z653" s="81"/>
      <c r="AA653" s="81"/>
      <c r="AB653" s="81"/>
      <c r="AC653" s="81"/>
      <c r="AD653" s="81"/>
      <c r="AE653"/>
      <c r="AF653"/>
      <c r="AG653" s="81"/>
      <c r="AI653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I653" s="84"/>
      <c r="BQ653" s="4"/>
      <c r="BR653" s="4"/>
      <c r="BS653" s="4"/>
      <c r="BT653" s="4"/>
      <c r="BU653" s="4"/>
    </row>
    <row r="654" spans="1:73" s="1" customFormat="1">
      <c r="A654" s="81"/>
      <c r="B654" s="82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3"/>
      <c r="V654" s="83"/>
      <c r="W654" s="81"/>
      <c r="X654" s="81"/>
      <c r="Y654" s="83"/>
      <c r="Z654" s="81"/>
      <c r="AA654" s="81"/>
      <c r="AB654" s="81"/>
      <c r="AC654" s="81"/>
      <c r="AD654" s="81"/>
      <c r="AE654"/>
      <c r="AF654"/>
      <c r="AG654" s="81"/>
      <c r="AI654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I654" s="84"/>
      <c r="BQ654" s="4"/>
      <c r="BR654" s="4"/>
      <c r="BS654" s="4"/>
      <c r="BT654" s="4"/>
      <c r="BU654" s="4"/>
    </row>
    <row r="655" spans="1:73" s="1" customFormat="1">
      <c r="A655" s="81"/>
      <c r="B655" s="82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3"/>
      <c r="V655" s="83"/>
      <c r="W655" s="81"/>
      <c r="X655" s="81"/>
      <c r="Y655" s="83"/>
      <c r="Z655" s="81"/>
      <c r="AA655" s="81"/>
      <c r="AB655" s="81"/>
      <c r="AC655" s="81"/>
      <c r="AD655" s="81"/>
      <c r="AE655"/>
      <c r="AF655"/>
      <c r="AG655" s="81"/>
      <c r="AI655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I655" s="84"/>
      <c r="BQ655" s="4"/>
      <c r="BR655" s="4"/>
      <c r="BS655" s="4"/>
      <c r="BT655" s="4"/>
      <c r="BU655" s="4"/>
    </row>
    <row r="656" spans="1:73" s="1" customFormat="1">
      <c r="A656" s="81"/>
      <c r="B656" s="82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3"/>
      <c r="V656" s="83"/>
      <c r="W656" s="81"/>
      <c r="X656" s="81"/>
      <c r="Y656" s="83"/>
      <c r="Z656" s="81"/>
      <c r="AA656" s="81"/>
      <c r="AB656" s="81"/>
      <c r="AC656" s="81"/>
      <c r="AD656" s="81"/>
      <c r="AE656"/>
      <c r="AF656"/>
      <c r="AG656" s="81"/>
      <c r="AI656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I656" s="84"/>
      <c r="BQ656" s="4"/>
      <c r="BR656" s="4"/>
      <c r="BS656" s="4"/>
      <c r="BT656" s="4"/>
      <c r="BU656" s="4"/>
    </row>
    <row r="657" spans="1:73" s="1" customFormat="1">
      <c r="A657" s="81"/>
      <c r="B657" s="82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3"/>
      <c r="V657" s="83"/>
      <c r="W657" s="81"/>
      <c r="X657" s="81"/>
      <c r="Y657" s="83"/>
      <c r="Z657" s="81"/>
      <c r="AA657" s="81"/>
      <c r="AB657" s="81"/>
      <c r="AC657" s="81"/>
      <c r="AD657" s="81"/>
      <c r="AE657"/>
      <c r="AF657"/>
      <c r="AG657" s="81"/>
      <c r="AI657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I657" s="84"/>
      <c r="BQ657" s="4"/>
      <c r="BR657" s="4"/>
      <c r="BS657" s="4"/>
      <c r="BT657" s="4"/>
      <c r="BU657" s="4"/>
    </row>
    <row r="658" spans="1:73" s="1" customFormat="1">
      <c r="A658" s="81"/>
      <c r="B658" s="82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3"/>
      <c r="V658" s="83"/>
      <c r="W658" s="81"/>
      <c r="X658" s="81"/>
      <c r="Y658" s="83"/>
      <c r="Z658" s="81"/>
      <c r="AA658" s="81"/>
      <c r="AB658" s="81"/>
      <c r="AC658" s="81"/>
      <c r="AD658" s="81"/>
      <c r="AE658"/>
      <c r="AF658"/>
      <c r="AG658" s="81"/>
      <c r="AI658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I658" s="84"/>
      <c r="BQ658" s="4"/>
      <c r="BR658" s="4"/>
      <c r="BS658" s="4"/>
      <c r="BT658" s="4"/>
      <c r="BU658" s="4"/>
    </row>
    <row r="659" spans="1:73" s="1" customFormat="1">
      <c r="A659" s="81"/>
      <c r="B659" s="82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3"/>
      <c r="V659" s="83"/>
      <c r="W659" s="81"/>
      <c r="X659" s="81"/>
      <c r="Y659" s="83"/>
      <c r="Z659" s="81"/>
      <c r="AA659" s="81"/>
      <c r="AB659" s="81"/>
      <c r="AC659" s="81"/>
      <c r="AD659" s="81"/>
      <c r="AE659"/>
      <c r="AF659"/>
      <c r="AG659" s="81"/>
      <c r="AI659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I659" s="84"/>
      <c r="BQ659" s="4"/>
      <c r="BR659" s="4"/>
      <c r="BS659" s="4"/>
      <c r="BT659" s="4"/>
      <c r="BU659" s="4"/>
    </row>
    <row r="660" spans="1:73" s="1" customFormat="1">
      <c r="A660" s="81"/>
      <c r="B660" s="82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3"/>
      <c r="V660" s="83"/>
      <c r="W660" s="81"/>
      <c r="X660" s="81"/>
      <c r="Y660" s="83"/>
      <c r="Z660" s="81"/>
      <c r="AA660" s="81"/>
      <c r="AB660" s="81"/>
      <c r="AC660" s="81"/>
      <c r="AD660" s="81"/>
      <c r="AE660"/>
      <c r="AF660"/>
      <c r="AG660" s="81"/>
      <c r="AI660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I660" s="84"/>
      <c r="BQ660" s="4"/>
      <c r="BR660" s="4"/>
      <c r="BS660" s="4"/>
      <c r="BT660" s="4"/>
      <c r="BU660" s="4"/>
    </row>
    <row r="661" spans="1:73" s="1" customFormat="1">
      <c r="A661" s="81"/>
      <c r="B661" s="82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3"/>
      <c r="V661" s="83"/>
      <c r="W661" s="81"/>
      <c r="X661" s="81"/>
      <c r="Y661" s="83"/>
      <c r="Z661" s="81"/>
      <c r="AA661" s="81"/>
      <c r="AB661" s="81"/>
      <c r="AC661" s="81"/>
      <c r="AD661" s="81"/>
      <c r="AE661"/>
      <c r="AF661"/>
      <c r="AG661" s="81"/>
      <c r="AI66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I661" s="84"/>
      <c r="BQ661" s="4"/>
      <c r="BR661" s="4"/>
      <c r="BS661" s="4"/>
      <c r="BT661" s="4"/>
      <c r="BU661" s="4"/>
    </row>
    <row r="662" spans="1:73" s="1" customFormat="1">
      <c r="A662" s="81"/>
      <c r="B662" s="82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3"/>
      <c r="V662" s="83"/>
      <c r="W662" s="81"/>
      <c r="X662" s="81"/>
      <c r="Y662" s="83"/>
      <c r="Z662" s="81"/>
      <c r="AA662" s="81"/>
      <c r="AB662" s="81"/>
      <c r="AC662" s="81"/>
      <c r="AD662" s="81"/>
      <c r="AE662"/>
      <c r="AF662"/>
      <c r="AG662" s="81"/>
      <c r="AI662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I662" s="84"/>
      <c r="BQ662" s="4"/>
      <c r="BR662" s="4"/>
      <c r="BS662" s="4"/>
      <c r="BT662" s="4"/>
      <c r="BU662" s="4"/>
    </row>
    <row r="663" spans="1:73" s="1" customFormat="1">
      <c r="A663" s="81"/>
      <c r="B663" s="82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3"/>
      <c r="V663" s="83"/>
      <c r="W663" s="81"/>
      <c r="X663" s="81"/>
      <c r="Y663" s="83"/>
      <c r="Z663" s="81"/>
      <c r="AA663" s="81"/>
      <c r="AB663" s="81"/>
      <c r="AC663" s="81"/>
      <c r="AD663" s="81"/>
      <c r="AE663"/>
      <c r="AF663"/>
      <c r="AG663" s="81"/>
      <c r="AI663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I663" s="84"/>
      <c r="BQ663" s="4"/>
      <c r="BR663" s="4"/>
      <c r="BS663" s="4"/>
      <c r="BT663" s="4"/>
      <c r="BU663" s="4"/>
    </row>
    <row r="664" spans="1:73" s="1" customFormat="1">
      <c r="A664" s="81"/>
      <c r="B664" s="82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3"/>
      <c r="V664" s="83"/>
      <c r="W664" s="81"/>
      <c r="X664" s="81"/>
      <c r="Y664" s="83"/>
      <c r="Z664" s="81"/>
      <c r="AA664" s="81"/>
      <c r="AB664" s="81"/>
      <c r="AC664" s="81"/>
      <c r="AD664" s="81"/>
      <c r="AE664"/>
      <c r="AF664"/>
      <c r="AG664" s="81"/>
      <c r="AI664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I664" s="84"/>
      <c r="BQ664" s="4"/>
      <c r="BR664" s="4"/>
      <c r="BS664" s="4"/>
      <c r="BT664" s="4"/>
      <c r="BU664" s="4"/>
    </row>
    <row r="665" spans="1:73" s="1" customFormat="1">
      <c r="A665" s="81"/>
      <c r="B665" s="82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3"/>
      <c r="V665" s="83"/>
      <c r="W665" s="81"/>
      <c r="X665" s="81"/>
      <c r="Y665" s="83"/>
      <c r="Z665" s="81"/>
      <c r="AA665" s="81"/>
      <c r="AB665" s="81"/>
      <c r="AC665" s="81"/>
      <c r="AD665" s="81"/>
      <c r="AE665"/>
      <c r="AF665"/>
      <c r="AG665" s="81"/>
      <c r="AI665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I665" s="84"/>
      <c r="BQ665" s="4"/>
      <c r="BR665" s="4"/>
      <c r="BS665" s="4"/>
      <c r="BT665" s="4"/>
      <c r="BU665" s="4"/>
    </row>
    <row r="666" spans="1:73" s="1" customFormat="1">
      <c r="A666" s="81"/>
      <c r="B666" s="82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3"/>
      <c r="V666" s="83"/>
      <c r="W666" s="81"/>
      <c r="X666" s="81"/>
      <c r="Y666" s="83"/>
      <c r="Z666" s="81"/>
      <c r="AA666" s="81"/>
      <c r="AB666" s="81"/>
      <c r="AC666" s="81"/>
      <c r="AD666" s="81"/>
      <c r="AE666"/>
      <c r="AF666"/>
      <c r="AG666" s="81"/>
      <c r="AI666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I666" s="84"/>
      <c r="BQ666" s="4"/>
      <c r="BR666" s="4"/>
      <c r="BS666" s="4"/>
      <c r="BT666" s="4"/>
      <c r="BU666" s="4"/>
    </row>
    <row r="667" spans="1:73" s="1" customFormat="1">
      <c r="A667" s="81"/>
      <c r="B667" s="82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3"/>
      <c r="V667" s="83"/>
      <c r="W667" s="81"/>
      <c r="X667" s="81"/>
      <c r="Y667" s="83"/>
      <c r="Z667" s="81"/>
      <c r="AA667" s="81"/>
      <c r="AB667" s="81"/>
      <c r="AC667" s="81"/>
      <c r="AD667" s="81"/>
      <c r="AE667"/>
      <c r="AF667"/>
      <c r="AG667" s="81"/>
      <c r="AI667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I667" s="84"/>
      <c r="BQ667" s="4"/>
      <c r="BR667" s="4"/>
      <c r="BS667" s="4"/>
      <c r="BT667" s="4"/>
      <c r="BU667" s="4"/>
    </row>
    <row r="668" spans="1:73" s="1" customFormat="1">
      <c r="A668" s="81"/>
      <c r="B668" s="82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3"/>
      <c r="V668" s="83"/>
      <c r="W668" s="81"/>
      <c r="X668" s="81"/>
      <c r="Y668" s="83"/>
      <c r="Z668" s="81"/>
      <c r="AA668" s="81"/>
      <c r="AB668" s="81"/>
      <c r="AC668" s="81"/>
      <c r="AD668" s="81"/>
      <c r="AE668"/>
      <c r="AF668"/>
      <c r="AG668" s="81"/>
      <c r="AI668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I668" s="84"/>
      <c r="BQ668" s="4"/>
      <c r="BR668" s="4"/>
      <c r="BS668" s="4"/>
      <c r="BT668" s="4"/>
      <c r="BU668" s="4"/>
    </row>
    <row r="669" spans="1:73" s="1" customFormat="1">
      <c r="A669" s="81"/>
      <c r="B669" s="82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3"/>
      <c r="V669" s="83"/>
      <c r="W669" s="81"/>
      <c r="X669" s="81"/>
      <c r="Y669" s="83"/>
      <c r="Z669" s="81"/>
      <c r="AA669" s="81"/>
      <c r="AB669" s="81"/>
      <c r="AC669" s="81"/>
      <c r="AD669" s="81"/>
      <c r="AE669"/>
      <c r="AF669"/>
      <c r="AG669" s="81"/>
      <c r="AI669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I669" s="84"/>
      <c r="BQ669" s="4"/>
      <c r="BR669" s="4"/>
      <c r="BS669" s="4"/>
      <c r="BT669" s="4"/>
      <c r="BU669" s="4"/>
    </row>
    <row r="670" spans="1:73" s="1" customFormat="1">
      <c r="A670" s="81"/>
      <c r="B670" s="82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3"/>
      <c r="V670" s="83"/>
      <c r="W670" s="81"/>
      <c r="X670" s="81"/>
      <c r="Y670" s="83"/>
      <c r="Z670" s="81"/>
      <c r="AA670" s="81"/>
      <c r="AB670" s="81"/>
      <c r="AC670" s="81"/>
      <c r="AD670" s="81"/>
      <c r="AE670"/>
      <c r="AF670"/>
      <c r="AG670" s="81"/>
      <c r="AI670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I670" s="84"/>
      <c r="BQ670" s="4"/>
      <c r="BR670" s="4"/>
      <c r="BS670" s="4"/>
      <c r="BT670" s="4"/>
      <c r="BU670" s="4"/>
    </row>
    <row r="671" spans="1:73" s="1" customFormat="1">
      <c r="A671" s="81"/>
      <c r="B671" s="82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3"/>
      <c r="V671" s="83"/>
      <c r="W671" s="81"/>
      <c r="X671" s="81"/>
      <c r="Y671" s="83"/>
      <c r="Z671" s="81"/>
      <c r="AA671" s="81"/>
      <c r="AB671" s="81"/>
      <c r="AC671" s="81"/>
      <c r="AD671" s="81"/>
      <c r="AE671"/>
      <c r="AF671"/>
      <c r="AG671" s="81"/>
      <c r="AI67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I671" s="84"/>
      <c r="BQ671" s="4"/>
      <c r="BR671" s="4"/>
      <c r="BS671" s="4"/>
      <c r="BT671" s="4"/>
      <c r="BU671" s="4"/>
    </row>
    <row r="672" spans="1:73" s="1" customFormat="1">
      <c r="A672" s="81"/>
      <c r="B672" s="82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3"/>
      <c r="V672" s="83"/>
      <c r="W672" s="81"/>
      <c r="X672" s="81"/>
      <c r="Y672" s="83"/>
      <c r="Z672" s="81"/>
      <c r="AA672" s="81"/>
      <c r="AB672" s="81"/>
      <c r="AC672" s="81"/>
      <c r="AD672" s="81"/>
      <c r="AE672"/>
      <c r="AF672"/>
      <c r="AG672" s="81"/>
      <c r="AI672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I672" s="84"/>
      <c r="BQ672" s="4"/>
      <c r="BR672" s="4"/>
      <c r="BS672" s="4"/>
      <c r="BT672" s="4"/>
      <c r="BU672" s="4"/>
    </row>
    <row r="673" spans="1:73" s="1" customFormat="1">
      <c r="A673" s="81"/>
      <c r="B673" s="82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3"/>
      <c r="V673" s="83"/>
      <c r="W673" s="81"/>
      <c r="X673" s="81"/>
      <c r="Y673" s="83"/>
      <c r="Z673" s="81"/>
      <c r="AA673" s="81"/>
      <c r="AB673" s="81"/>
      <c r="AC673" s="81"/>
      <c r="AD673" s="81"/>
      <c r="AE673"/>
      <c r="AF673"/>
      <c r="AG673" s="81"/>
      <c r="AI673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I673" s="84"/>
      <c r="BQ673" s="4"/>
      <c r="BR673" s="4"/>
      <c r="BS673" s="4"/>
      <c r="BT673" s="4"/>
      <c r="BU673" s="4"/>
    </row>
    <row r="674" spans="1:73" s="1" customFormat="1">
      <c r="A674" s="81"/>
      <c r="B674" s="82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3"/>
      <c r="V674" s="83"/>
      <c r="W674" s="81"/>
      <c r="X674" s="81"/>
      <c r="Y674" s="83"/>
      <c r="Z674" s="81"/>
      <c r="AA674" s="81"/>
      <c r="AB674" s="81"/>
      <c r="AC674" s="81"/>
      <c r="AD674" s="81"/>
      <c r="AE674"/>
      <c r="AF674"/>
      <c r="AG674" s="81"/>
      <c r="AI674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I674" s="84"/>
      <c r="BQ674" s="4"/>
      <c r="BR674" s="4"/>
      <c r="BS674" s="4"/>
      <c r="BT674" s="4"/>
      <c r="BU674" s="4"/>
    </row>
    <row r="675" spans="1:73" s="1" customFormat="1">
      <c r="A675" s="81"/>
      <c r="B675" s="82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3"/>
      <c r="V675" s="83"/>
      <c r="W675" s="81"/>
      <c r="X675" s="81"/>
      <c r="Y675" s="83"/>
      <c r="Z675" s="81"/>
      <c r="AA675" s="81"/>
      <c r="AB675" s="81"/>
      <c r="AC675" s="81"/>
      <c r="AD675" s="81"/>
      <c r="AE675"/>
      <c r="AF675"/>
      <c r="AG675" s="81"/>
      <c r="AI675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I675" s="84"/>
      <c r="BQ675" s="4"/>
      <c r="BR675" s="4"/>
      <c r="BS675" s="4"/>
      <c r="BT675" s="4"/>
      <c r="BU675" s="4"/>
    </row>
    <row r="676" spans="1:73" s="1" customFormat="1">
      <c r="A676" s="81"/>
      <c r="B676" s="82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3"/>
      <c r="V676" s="83"/>
      <c r="W676" s="81"/>
      <c r="X676" s="81"/>
      <c r="Y676" s="83"/>
      <c r="Z676" s="81"/>
      <c r="AA676" s="81"/>
      <c r="AB676" s="81"/>
      <c r="AC676" s="81"/>
      <c r="AD676" s="81"/>
      <c r="AE676"/>
      <c r="AF676"/>
      <c r="AG676" s="81"/>
      <c r="AI676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I676" s="84"/>
      <c r="BQ676" s="4"/>
      <c r="BR676" s="4"/>
      <c r="BS676" s="4"/>
      <c r="BT676" s="4"/>
      <c r="BU676" s="4"/>
    </row>
    <row r="677" spans="1:73" s="1" customFormat="1">
      <c r="A677" s="81"/>
      <c r="B677" s="82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3"/>
      <c r="V677" s="83"/>
      <c r="W677" s="81"/>
      <c r="X677" s="81"/>
      <c r="Y677" s="83"/>
      <c r="Z677" s="81"/>
      <c r="AA677" s="81"/>
      <c r="AB677" s="81"/>
      <c r="AC677" s="81"/>
      <c r="AD677" s="81"/>
      <c r="AE677"/>
      <c r="AF677"/>
      <c r="AG677" s="81"/>
      <c r="AI677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I677" s="84"/>
      <c r="BQ677" s="4"/>
      <c r="BR677" s="4"/>
      <c r="BS677" s="4"/>
      <c r="BT677" s="4"/>
      <c r="BU677" s="4"/>
    </row>
    <row r="678" spans="1:73" s="1" customFormat="1">
      <c r="A678" s="81"/>
      <c r="B678" s="82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3"/>
      <c r="V678" s="83"/>
      <c r="W678" s="81"/>
      <c r="X678" s="81"/>
      <c r="Y678" s="83"/>
      <c r="Z678" s="81"/>
      <c r="AA678" s="81"/>
      <c r="AB678" s="81"/>
      <c r="AC678" s="81"/>
      <c r="AD678" s="81"/>
      <c r="AE678"/>
      <c r="AF678"/>
      <c r="AG678" s="81"/>
      <c r="AI678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I678" s="84"/>
      <c r="BQ678" s="4"/>
      <c r="BR678" s="4"/>
      <c r="BS678" s="4"/>
      <c r="BT678" s="4"/>
      <c r="BU678" s="4"/>
    </row>
    <row r="679" spans="1:73" s="1" customFormat="1">
      <c r="A679" s="81"/>
      <c r="B679" s="82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3"/>
      <c r="V679" s="83"/>
      <c r="W679" s="81"/>
      <c r="X679" s="81"/>
      <c r="Y679" s="83"/>
      <c r="Z679" s="81"/>
      <c r="AA679" s="81"/>
      <c r="AB679" s="81"/>
      <c r="AC679" s="81"/>
      <c r="AD679" s="81"/>
      <c r="AE679"/>
      <c r="AF679"/>
      <c r="AG679" s="81"/>
      <c r="AI679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I679" s="84"/>
      <c r="BQ679" s="4"/>
      <c r="BR679" s="4"/>
      <c r="BS679" s="4"/>
      <c r="BT679" s="4"/>
      <c r="BU679" s="4"/>
    </row>
    <row r="680" spans="1:73" s="1" customFormat="1">
      <c r="A680" s="81"/>
      <c r="B680" s="82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3"/>
      <c r="V680" s="83"/>
      <c r="W680" s="81"/>
      <c r="X680" s="81"/>
      <c r="Y680" s="83"/>
      <c r="Z680" s="81"/>
      <c r="AA680" s="81"/>
      <c r="AB680" s="81"/>
      <c r="AC680" s="81"/>
      <c r="AD680" s="81"/>
      <c r="AE680"/>
      <c r="AF680"/>
      <c r="AG680" s="81"/>
      <c r="AI680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I680" s="84"/>
      <c r="BQ680" s="4"/>
      <c r="BR680" s="4"/>
      <c r="BS680" s="4"/>
      <c r="BT680" s="4"/>
      <c r="BU680" s="4"/>
    </row>
    <row r="681" spans="1:73" s="1" customFormat="1">
      <c r="A681" s="81"/>
      <c r="B681" s="82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3"/>
      <c r="V681" s="83"/>
      <c r="W681" s="81"/>
      <c r="X681" s="81"/>
      <c r="Y681" s="83"/>
      <c r="Z681" s="81"/>
      <c r="AA681" s="81"/>
      <c r="AB681" s="81"/>
      <c r="AC681" s="81"/>
      <c r="AD681" s="81"/>
      <c r="AE681"/>
      <c r="AF681"/>
      <c r="AG681" s="81"/>
      <c r="AI6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I681" s="84"/>
      <c r="BQ681" s="4"/>
      <c r="BR681" s="4"/>
      <c r="BS681" s="4"/>
      <c r="BT681" s="4"/>
      <c r="BU681" s="4"/>
    </row>
    <row r="682" spans="1:73" s="1" customFormat="1">
      <c r="A682" s="81"/>
      <c r="B682" s="82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3"/>
      <c r="V682" s="83"/>
      <c r="W682" s="81"/>
      <c r="X682" s="81"/>
      <c r="Y682" s="83"/>
      <c r="Z682" s="81"/>
      <c r="AA682" s="81"/>
      <c r="AB682" s="81"/>
      <c r="AC682" s="81"/>
      <c r="AD682" s="81"/>
      <c r="AE682"/>
      <c r="AF682"/>
      <c r="AG682" s="81"/>
      <c r="AI682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I682" s="84"/>
      <c r="BQ682" s="4"/>
      <c r="BR682" s="4"/>
      <c r="BS682" s="4"/>
      <c r="BT682" s="4"/>
      <c r="BU682" s="4"/>
    </row>
    <row r="683" spans="1:73" s="1" customFormat="1">
      <c r="A683" s="81"/>
      <c r="B683" s="82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3"/>
      <c r="V683" s="83"/>
      <c r="W683" s="81"/>
      <c r="X683" s="81"/>
      <c r="Y683" s="83"/>
      <c r="Z683" s="81"/>
      <c r="AA683" s="81"/>
      <c r="AB683" s="81"/>
      <c r="AC683" s="81"/>
      <c r="AD683" s="81"/>
      <c r="AE683"/>
      <c r="AF683"/>
      <c r="AG683" s="81"/>
      <c r="AI683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I683" s="84"/>
      <c r="BQ683" s="4"/>
      <c r="BR683" s="4"/>
      <c r="BS683" s="4"/>
      <c r="BT683" s="4"/>
      <c r="BU683" s="4"/>
    </row>
    <row r="684" spans="1:73" s="1" customFormat="1">
      <c r="A684" s="81"/>
      <c r="B684" s="82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3"/>
      <c r="V684" s="83"/>
      <c r="W684" s="81"/>
      <c r="X684" s="81"/>
      <c r="Y684" s="83"/>
      <c r="Z684" s="81"/>
      <c r="AA684" s="81"/>
      <c r="AB684" s="81"/>
      <c r="AC684" s="81"/>
      <c r="AD684" s="81"/>
      <c r="AE684"/>
      <c r="AF684"/>
      <c r="AG684" s="81"/>
      <c r="AI684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I684" s="84"/>
      <c r="BQ684" s="4"/>
      <c r="BR684" s="4"/>
      <c r="BS684" s="4"/>
      <c r="BT684" s="4"/>
      <c r="BU684" s="4"/>
    </row>
    <row r="685" spans="1:73" s="1" customFormat="1">
      <c r="A685" s="81"/>
      <c r="B685" s="82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3"/>
      <c r="V685" s="83"/>
      <c r="W685" s="81"/>
      <c r="X685" s="81"/>
      <c r="Y685" s="83"/>
      <c r="Z685" s="81"/>
      <c r="AA685" s="81"/>
      <c r="AB685" s="81"/>
      <c r="AC685" s="81"/>
      <c r="AD685" s="81"/>
      <c r="AE685"/>
      <c r="AF685"/>
      <c r="AG685" s="81"/>
      <c r="AI685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I685" s="84"/>
      <c r="BQ685" s="4"/>
      <c r="BR685" s="4"/>
      <c r="BS685" s="4"/>
      <c r="BT685" s="4"/>
      <c r="BU685" s="4"/>
    </row>
    <row r="686" spans="1:73" s="1" customFormat="1">
      <c r="A686" s="81"/>
      <c r="B686" s="82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3"/>
      <c r="V686" s="83"/>
      <c r="W686" s="81"/>
      <c r="X686" s="81"/>
      <c r="Y686" s="83"/>
      <c r="Z686" s="81"/>
      <c r="AA686" s="81"/>
      <c r="AB686" s="81"/>
      <c r="AC686" s="81"/>
      <c r="AD686" s="81"/>
      <c r="AE686"/>
      <c r="AF686"/>
      <c r="AG686" s="81"/>
      <c r="AI686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I686" s="84"/>
      <c r="BQ686" s="4"/>
      <c r="BR686" s="4"/>
      <c r="BS686" s="4"/>
      <c r="BT686" s="4"/>
      <c r="BU686" s="4"/>
    </row>
    <row r="687" spans="1:73" s="1" customFormat="1">
      <c r="A687" s="81"/>
      <c r="B687" s="82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3"/>
      <c r="V687" s="83"/>
      <c r="W687" s="81"/>
      <c r="X687" s="81"/>
      <c r="Y687" s="83"/>
      <c r="Z687" s="81"/>
      <c r="AA687" s="81"/>
      <c r="AB687" s="81"/>
      <c r="AC687" s="81"/>
      <c r="AD687" s="81"/>
      <c r="AE687"/>
      <c r="AF687"/>
      <c r="AG687" s="81"/>
      <c r="AI687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I687" s="84"/>
      <c r="BQ687" s="4"/>
      <c r="BR687" s="4"/>
      <c r="BS687" s="4"/>
      <c r="BT687" s="4"/>
      <c r="BU687" s="4"/>
    </row>
    <row r="688" spans="1:73" s="1" customFormat="1">
      <c r="A688" s="81"/>
      <c r="B688" s="82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3"/>
      <c r="V688" s="83"/>
      <c r="W688" s="81"/>
      <c r="X688" s="81"/>
      <c r="Y688" s="83"/>
      <c r="Z688" s="81"/>
      <c r="AA688" s="81"/>
      <c r="AB688" s="81"/>
      <c r="AC688" s="81"/>
      <c r="AD688" s="81"/>
      <c r="AE688"/>
      <c r="AF688"/>
      <c r="AG688" s="81"/>
      <c r="AI688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I688" s="84"/>
      <c r="BQ688" s="4"/>
      <c r="BR688" s="4"/>
      <c r="BS688" s="4"/>
      <c r="BT688" s="4"/>
      <c r="BU688" s="4"/>
    </row>
    <row r="689" spans="1:73" s="1" customFormat="1">
      <c r="A689" s="81"/>
      <c r="B689" s="82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3"/>
      <c r="V689" s="83"/>
      <c r="W689" s="81"/>
      <c r="X689" s="81"/>
      <c r="Y689" s="83"/>
      <c r="Z689" s="81"/>
      <c r="AA689" s="81"/>
      <c r="AB689" s="81"/>
      <c r="AC689" s="81"/>
      <c r="AD689" s="81"/>
      <c r="AE689"/>
      <c r="AF689"/>
      <c r="AG689" s="81"/>
      <c r="AI689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I689" s="84"/>
      <c r="BQ689" s="4"/>
      <c r="BR689" s="4"/>
      <c r="BS689" s="4"/>
      <c r="BT689" s="4"/>
      <c r="BU689" s="4"/>
    </row>
    <row r="690" spans="1:73" s="1" customFormat="1">
      <c r="A690" s="81"/>
      <c r="B690" s="82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3"/>
      <c r="V690" s="83"/>
      <c r="W690" s="81"/>
      <c r="X690" s="81"/>
      <c r="Y690" s="83"/>
      <c r="Z690" s="81"/>
      <c r="AA690" s="81"/>
      <c r="AB690" s="81"/>
      <c r="AC690" s="81"/>
      <c r="AD690" s="81"/>
      <c r="AE690"/>
      <c r="AF690"/>
      <c r="AG690" s="81"/>
      <c r="AI690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I690" s="84"/>
      <c r="BQ690" s="4"/>
      <c r="BR690" s="4"/>
      <c r="BS690" s="4"/>
      <c r="BT690" s="4"/>
      <c r="BU690" s="4"/>
    </row>
    <row r="691" spans="1:73" s="1" customFormat="1">
      <c r="A691" s="81"/>
      <c r="B691" s="82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3"/>
      <c r="V691" s="83"/>
      <c r="W691" s="81"/>
      <c r="X691" s="81"/>
      <c r="Y691" s="83"/>
      <c r="Z691" s="81"/>
      <c r="AA691" s="81"/>
      <c r="AB691" s="81"/>
      <c r="AC691" s="81"/>
      <c r="AD691" s="81"/>
      <c r="AE691"/>
      <c r="AF691"/>
      <c r="AG691" s="81"/>
      <c r="AI69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I691" s="84"/>
      <c r="BQ691" s="4"/>
      <c r="BR691" s="4"/>
      <c r="BS691" s="4"/>
      <c r="BT691" s="4"/>
      <c r="BU691" s="4"/>
    </row>
    <row r="692" spans="1:73" s="1" customFormat="1">
      <c r="A692" s="81"/>
      <c r="B692" s="82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3"/>
      <c r="V692" s="83"/>
      <c r="W692" s="81"/>
      <c r="X692" s="81"/>
      <c r="Y692" s="83"/>
      <c r="Z692" s="81"/>
      <c r="AA692" s="81"/>
      <c r="AB692" s="81"/>
      <c r="AC692" s="81"/>
      <c r="AD692" s="81"/>
      <c r="AE692"/>
      <c r="AF692"/>
      <c r="AG692" s="81"/>
      <c r="AI692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I692" s="84"/>
      <c r="BQ692" s="4"/>
      <c r="BR692" s="4"/>
      <c r="BS692" s="4"/>
      <c r="BT692" s="4"/>
      <c r="BU692" s="4"/>
    </row>
    <row r="693" spans="1:73" s="1" customFormat="1">
      <c r="A693" s="81"/>
      <c r="B693" s="82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3"/>
      <c r="V693" s="83"/>
      <c r="W693" s="81"/>
      <c r="X693" s="81"/>
      <c r="Y693" s="83"/>
      <c r="Z693" s="81"/>
      <c r="AA693" s="81"/>
      <c r="AB693" s="81"/>
      <c r="AC693" s="81"/>
      <c r="AD693" s="81"/>
      <c r="AE693"/>
      <c r="AF693"/>
      <c r="AG693" s="81"/>
      <c r="AI693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I693" s="84"/>
      <c r="BQ693" s="4"/>
      <c r="BR693" s="4"/>
      <c r="BS693" s="4"/>
      <c r="BT693" s="4"/>
      <c r="BU693" s="4"/>
    </row>
    <row r="694" spans="1:73" s="1" customFormat="1">
      <c r="A694" s="81"/>
      <c r="B694" s="82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3"/>
      <c r="V694" s="83"/>
      <c r="W694" s="81"/>
      <c r="X694" s="81"/>
      <c r="Y694" s="83"/>
      <c r="Z694" s="81"/>
      <c r="AA694" s="81"/>
      <c r="AB694" s="81"/>
      <c r="AC694" s="81"/>
      <c r="AD694" s="81"/>
      <c r="AE694"/>
      <c r="AF694"/>
      <c r="AG694" s="81"/>
      <c r="AI694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I694" s="84"/>
      <c r="BQ694" s="4"/>
      <c r="BR694" s="4"/>
      <c r="BS694" s="4"/>
      <c r="BT694" s="4"/>
      <c r="BU694" s="4"/>
    </row>
    <row r="695" spans="1:73" s="1" customFormat="1">
      <c r="A695" s="81"/>
      <c r="B695" s="82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3"/>
      <c r="V695" s="83"/>
      <c r="W695" s="81"/>
      <c r="X695" s="81"/>
      <c r="Y695" s="83"/>
      <c r="Z695" s="81"/>
      <c r="AA695" s="81"/>
      <c r="AB695" s="81"/>
      <c r="AC695" s="81"/>
      <c r="AD695" s="81"/>
      <c r="AE695"/>
      <c r="AF695"/>
      <c r="AG695" s="81"/>
      <c r="AI695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I695" s="84"/>
      <c r="BQ695" s="4"/>
      <c r="BR695" s="4"/>
      <c r="BS695" s="4"/>
      <c r="BT695" s="4"/>
      <c r="BU695" s="4"/>
    </row>
    <row r="696" spans="1:73" s="1" customFormat="1">
      <c r="A696" s="81"/>
      <c r="B696" s="82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3"/>
      <c r="V696" s="83"/>
      <c r="W696" s="81"/>
      <c r="X696" s="81"/>
      <c r="Y696" s="83"/>
      <c r="Z696" s="81"/>
      <c r="AA696" s="81"/>
      <c r="AB696" s="81"/>
      <c r="AC696" s="81"/>
      <c r="AD696" s="81"/>
      <c r="AE696"/>
      <c r="AF696"/>
      <c r="AG696" s="81"/>
      <c r="AI696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I696" s="84"/>
      <c r="BQ696" s="4"/>
      <c r="BR696" s="4"/>
      <c r="BS696" s="4"/>
      <c r="BT696" s="4"/>
      <c r="BU696" s="4"/>
    </row>
    <row r="697" spans="1:73" s="1" customFormat="1">
      <c r="A697" s="81"/>
      <c r="B697" s="82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3"/>
      <c r="V697" s="83"/>
      <c r="W697" s="81"/>
      <c r="X697" s="81"/>
      <c r="Y697" s="83"/>
      <c r="Z697" s="81"/>
      <c r="AA697" s="81"/>
      <c r="AB697" s="81"/>
      <c r="AC697" s="81"/>
      <c r="AD697" s="81"/>
      <c r="AE697"/>
      <c r="AF697"/>
      <c r="AG697" s="81"/>
      <c r="AI697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I697" s="84"/>
      <c r="BQ697" s="4"/>
      <c r="BR697" s="4"/>
      <c r="BS697" s="4"/>
      <c r="BT697" s="4"/>
      <c r="BU697" s="4"/>
    </row>
    <row r="698" spans="1:73" s="1" customFormat="1">
      <c r="A698" s="81"/>
      <c r="B698" s="82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3"/>
      <c r="V698" s="83"/>
      <c r="W698" s="81"/>
      <c r="X698" s="81"/>
      <c r="Y698" s="83"/>
      <c r="Z698" s="81"/>
      <c r="AA698" s="81"/>
      <c r="AB698" s="81"/>
      <c r="AC698" s="81"/>
      <c r="AD698" s="81"/>
      <c r="AE698"/>
      <c r="AF698"/>
      <c r="AG698" s="81"/>
      <c r="AI698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I698" s="84"/>
      <c r="BQ698" s="4"/>
      <c r="BR698" s="4"/>
      <c r="BS698" s="4"/>
      <c r="BT698" s="4"/>
      <c r="BU698" s="4"/>
    </row>
    <row r="699" spans="1:73" s="1" customFormat="1">
      <c r="A699" s="81"/>
      <c r="B699" s="82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3"/>
      <c r="V699" s="83"/>
      <c r="W699" s="81"/>
      <c r="X699" s="81"/>
      <c r="Y699" s="83"/>
      <c r="Z699" s="81"/>
      <c r="AA699" s="81"/>
      <c r="AB699" s="81"/>
      <c r="AC699" s="81"/>
      <c r="AD699" s="81"/>
      <c r="AE699"/>
      <c r="AF699"/>
      <c r="AG699" s="81"/>
      <c r="AI699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I699" s="84"/>
      <c r="BQ699" s="4"/>
      <c r="BR699" s="4"/>
      <c r="BS699" s="4"/>
      <c r="BT699" s="4"/>
      <c r="BU699" s="4"/>
    </row>
    <row r="700" spans="1:73" s="1" customFormat="1">
      <c r="A700" s="81"/>
      <c r="B700" s="82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3"/>
      <c r="V700" s="83"/>
      <c r="W700" s="81"/>
      <c r="X700" s="81"/>
      <c r="Y700" s="83"/>
      <c r="Z700" s="81"/>
      <c r="AA700" s="81"/>
      <c r="AB700" s="81"/>
      <c r="AC700" s="81"/>
      <c r="AD700" s="81"/>
      <c r="AE700"/>
      <c r="AF700"/>
      <c r="AG700" s="81"/>
      <c r="AI700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I700" s="84"/>
      <c r="BQ700" s="4"/>
      <c r="BR700" s="4"/>
      <c r="BS700" s="4"/>
      <c r="BT700" s="4"/>
      <c r="BU700" s="4"/>
    </row>
    <row r="701" spans="1:73" s="1" customFormat="1">
      <c r="A701" s="81"/>
      <c r="B701" s="82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3"/>
      <c r="V701" s="83"/>
      <c r="W701" s="81"/>
      <c r="X701" s="81"/>
      <c r="Y701" s="83"/>
      <c r="Z701" s="81"/>
      <c r="AA701" s="81"/>
      <c r="AB701" s="81"/>
      <c r="AC701" s="81"/>
      <c r="AD701" s="81"/>
      <c r="AE701"/>
      <c r="AF701"/>
      <c r="AG701" s="81"/>
      <c r="AI70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I701" s="84"/>
      <c r="BQ701" s="4"/>
      <c r="BR701" s="4"/>
      <c r="BS701" s="4"/>
      <c r="BT701" s="4"/>
      <c r="BU701" s="4"/>
    </row>
    <row r="702" spans="1:73" s="1" customFormat="1">
      <c r="A702" s="81"/>
      <c r="B702" s="82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3"/>
      <c r="V702" s="83"/>
      <c r="W702" s="81"/>
      <c r="X702" s="81"/>
      <c r="Y702" s="83"/>
      <c r="Z702" s="81"/>
      <c r="AA702" s="81"/>
      <c r="AB702" s="81"/>
      <c r="AC702" s="81"/>
      <c r="AD702" s="81"/>
      <c r="AE702"/>
      <c r="AF702"/>
      <c r="AG702" s="81"/>
      <c r="AI702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I702" s="84"/>
      <c r="BQ702" s="4"/>
      <c r="BR702" s="4"/>
      <c r="BS702" s="4"/>
      <c r="BT702" s="4"/>
      <c r="BU702" s="4"/>
    </row>
    <row r="703" spans="1:73" s="1" customFormat="1">
      <c r="A703" s="81"/>
      <c r="B703" s="82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3"/>
      <c r="V703" s="83"/>
      <c r="W703" s="81"/>
      <c r="X703" s="81"/>
      <c r="Y703" s="83"/>
      <c r="Z703" s="81"/>
      <c r="AA703" s="81"/>
      <c r="AB703" s="81"/>
      <c r="AC703" s="81"/>
      <c r="AD703" s="81"/>
      <c r="AE703"/>
      <c r="AF703"/>
      <c r="AG703" s="81"/>
      <c r="AI703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I703" s="84"/>
      <c r="BQ703" s="4"/>
      <c r="BR703" s="4"/>
      <c r="BS703" s="4"/>
      <c r="BT703" s="4"/>
      <c r="BU703" s="4"/>
    </row>
    <row r="704" spans="1:73" s="1" customFormat="1">
      <c r="A704" s="81"/>
      <c r="B704" s="82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3"/>
      <c r="V704" s="83"/>
      <c r="W704" s="81"/>
      <c r="X704" s="81"/>
      <c r="Y704" s="83"/>
      <c r="Z704" s="81"/>
      <c r="AA704" s="81"/>
      <c r="AB704" s="81"/>
      <c r="AC704" s="81"/>
      <c r="AD704" s="81"/>
      <c r="AE704"/>
      <c r="AF704"/>
      <c r="AG704" s="81"/>
      <c r="AI704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I704" s="84"/>
      <c r="BQ704" s="4"/>
      <c r="BR704" s="4"/>
      <c r="BS704" s="4"/>
      <c r="BT704" s="4"/>
      <c r="BU704" s="4"/>
    </row>
    <row r="705" spans="1:73" s="1" customFormat="1">
      <c r="A705" s="81"/>
      <c r="B705" s="82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3"/>
      <c r="V705" s="83"/>
      <c r="W705" s="81"/>
      <c r="X705" s="81"/>
      <c r="Y705" s="83"/>
      <c r="Z705" s="81"/>
      <c r="AA705" s="81"/>
      <c r="AB705" s="81"/>
      <c r="AC705" s="81"/>
      <c r="AD705" s="81"/>
      <c r="AE705"/>
      <c r="AF705"/>
      <c r="AG705" s="81"/>
      <c r="AI705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I705" s="84"/>
      <c r="BQ705" s="4"/>
      <c r="BR705" s="4"/>
      <c r="BS705" s="4"/>
      <c r="BT705" s="4"/>
      <c r="BU705" s="4"/>
    </row>
    <row r="706" spans="1:73" s="1" customFormat="1">
      <c r="A706" s="81"/>
      <c r="B706" s="82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3"/>
      <c r="V706" s="83"/>
      <c r="W706" s="81"/>
      <c r="X706" s="81"/>
      <c r="Y706" s="83"/>
      <c r="Z706" s="81"/>
      <c r="AA706" s="81"/>
      <c r="AB706" s="81"/>
      <c r="AC706" s="81"/>
      <c r="AD706" s="81"/>
      <c r="AE706"/>
      <c r="AF706"/>
      <c r="AG706" s="81"/>
      <c r="AI706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I706" s="84"/>
      <c r="BQ706" s="4"/>
      <c r="BR706" s="4"/>
      <c r="BS706" s="4"/>
      <c r="BT706" s="4"/>
      <c r="BU706" s="4"/>
    </row>
    <row r="707" spans="1:73" s="1" customFormat="1">
      <c r="A707" s="81"/>
      <c r="B707" s="82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3"/>
      <c r="V707" s="83"/>
      <c r="W707" s="81"/>
      <c r="X707" s="81"/>
      <c r="Y707" s="83"/>
      <c r="Z707" s="81"/>
      <c r="AA707" s="81"/>
      <c r="AB707" s="81"/>
      <c r="AC707" s="81"/>
      <c r="AD707" s="81"/>
      <c r="AE707"/>
      <c r="AF707"/>
      <c r="AG707" s="81"/>
      <c r="AI707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I707" s="84"/>
      <c r="BQ707" s="4"/>
      <c r="BR707" s="4"/>
      <c r="BS707" s="4"/>
      <c r="BT707" s="4"/>
      <c r="BU707" s="4"/>
    </row>
    <row r="708" spans="1:73" s="1" customFormat="1">
      <c r="A708" s="81"/>
      <c r="B708" s="82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3"/>
      <c r="V708" s="83"/>
      <c r="W708" s="81"/>
      <c r="X708" s="81"/>
      <c r="Y708" s="83"/>
      <c r="Z708" s="81"/>
      <c r="AA708" s="81"/>
      <c r="AB708" s="81"/>
      <c r="AC708" s="81"/>
      <c r="AD708" s="81"/>
      <c r="AE708"/>
      <c r="AF708"/>
      <c r="AG708" s="81"/>
      <c r="AI708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I708" s="84"/>
      <c r="BQ708" s="4"/>
      <c r="BR708" s="4"/>
      <c r="BS708" s="4"/>
      <c r="BT708" s="4"/>
      <c r="BU708" s="4"/>
    </row>
    <row r="709" spans="1:73" s="1" customFormat="1">
      <c r="A709" s="81"/>
      <c r="B709" s="82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3"/>
      <c r="V709" s="83"/>
      <c r="W709" s="81"/>
      <c r="X709" s="81"/>
      <c r="Y709" s="83"/>
      <c r="Z709" s="81"/>
      <c r="AA709" s="81"/>
      <c r="AB709" s="81"/>
      <c r="AC709" s="81"/>
      <c r="AD709" s="81"/>
      <c r="AE709"/>
      <c r="AF709"/>
      <c r="AG709" s="81"/>
      <c r="AI709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I709" s="84"/>
      <c r="BQ709" s="4"/>
      <c r="BR709" s="4"/>
      <c r="BS709" s="4"/>
      <c r="BT709" s="4"/>
      <c r="BU709" s="4"/>
    </row>
    <row r="710" spans="1:73" s="1" customFormat="1">
      <c r="A710" s="81"/>
      <c r="B710" s="82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3"/>
      <c r="V710" s="83"/>
      <c r="W710" s="81"/>
      <c r="X710" s="81"/>
      <c r="Y710" s="83"/>
      <c r="Z710" s="81"/>
      <c r="AA710" s="81"/>
      <c r="AB710" s="81"/>
      <c r="AC710" s="81"/>
      <c r="AD710" s="81"/>
      <c r="AE710"/>
      <c r="AF710"/>
      <c r="AG710" s="81"/>
      <c r="AI710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I710" s="84"/>
      <c r="BQ710" s="4"/>
      <c r="BR710" s="4"/>
      <c r="BS710" s="4"/>
      <c r="BT710" s="4"/>
      <c r="BU710" s="4"/>
    </row>
    <row r="711" spans="1:73" s="1" customFormat="1">
      <c r="A711" s="81"/>
      <c r="B711" s="82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3"/>
      <c r="V711" s="83"/>
      <c r="W711" s="81"/>
      <c r="X711" s="81"/>
      <c r="Y711" s="83"/>
      <c r="Z711" s="81"/>
      <c r="AA711" s="81"/>
      <c r="AB711" s="81"/>
      <c r="AC711" s="81"/>
      <c r="AD711" s="81"/>
      <c r="AE711"/>
      <c r="AF711"/>
      <c r="AG711" s="81"/>
      <c r="AI71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I711" s="84"/>
      <c r="BQ711" s="4"/>
      <c r="BR711" s="4"/>
      <c r="BS711" s="4"/>
      <c r="BT711" s="4"/>
      <c r="BU711" s="4"/>
    </row>
    <row r="712" spans="1:73" s="1" customFormat="1">
      <c r="A712" s="81"/>
      <c r="B712" s="82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3"/>
      <c r="V712" s="83"/>
      <c r="W712" s="81"/>
      <c r="X712" s="81"/>
      <c r="Y712" s="83"/>
      <c r="Z712" s="81"/>
      <c r="AA712" s="81"/>
      <c r="AB712" s="81"/>
      <c r="AC712" s="81"/>
      <c r="AD712" s="81"/>
      <c r="AE712"/>
      <c r="AF712"/>
      <c r="AG712" s="81"/>
      <c r="AI712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I712" s="84"/>
      <c r="BQ712" s="4"/>
      <c r="BR712" s="4"/>
      <c r="BS712" s="4"/>
      <c r="BT712" s="4"/>
      <c r="BU712" s="4"/>
    </row>
    <row r="713" spans="1:73" s="1" customFormat="1">
      <c r="A713" s="81"/>
      <c r="B713" s="82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3"/>
      <c r="V713" s="83"/>
      <c r="W713" s="81"/>
      <c r="X713" s="81"/>
      <c r="Y713" s="83"/>
      <c r="Z713" s="81"/>
      <c r="AA713" s="81"/>
      <c r="AB713" s="81"/>
      <c r="AC713" s="81"/>
      <c r="AD713" s="81"/>
      <c r="AE713"/>
      <c r="AF713"/>
      <c r="AG713" s="81"/>
      <c r="AI713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I713" s="84"/>
      <c r="BQ713" s="4"/>
      <c r="BR713" s="4"/>
      <c r="BS713" s="4"/>
      <c r="BT713" s="4"/>
      <c r="BU713" s="4"/>
    </row>
    <row r="714" spans="1:73" s="1" customFormat="1">
      <c r="A714" s="81"/>
      <c r="B714" s="82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3"/>
      <c r="V714" s="83"/>
      <c r="W714" s="81"/>
      <c r="X714" s="81"/>
      <c r="Y714" s="83"/>
      <c r="Z714" s="81"/>
      <c r="AA714" s="81"/>
      <c r="AB714" s="81"/>
      <c r="AC714" s="81"/>
      <c r="AD714" s="81"/>
      <c r="AE714"/>
      <c r="AF714"/>
      <c r="AG714" s="81"/>
      <c r="AI714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I714" s="84"/>
      <c r="BQ714" s="4"/>
      <c r="BR714" s="4"/>
      <c r="BS714" s="4"/>
      <c r="BT714" s="4"/>
      <c r="BU714" s="4"/>
    </row>
    <row r="715" spans="1:73" s="1" customFormat="1">
      <c r="A715" s="81"/>
      <c r="B715" s="82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3"/>
      <c r="V715" s="83"/>
      <c r="W715" s="81"/>
      <c r="X715" s="81"/>
      <c r="Y715" s="83"/>
      <c r="Z715" s="81"/>
      <c r="AA715" s="81"/>
      <c r="AB715" s="81"/>
      <c r="AC715" s="81"/>
      <c r="AD715" s="81"/>
      <c r="AE715"/>
      <c r="AF715"/>
      <c r="AG715" s="81"/>
      <c r="AI715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I715" s="84"/>
      <c r="BQ715" s="4"/>
      <c r="BR715" s="4"/>
      <c r="BS715" s="4"/>
      <c r="BT715" s="4"/>
      <c r="BU715" s="4"/>
    </row>
    <row r="716" spans="1:73" s="1" customFormat="1">
      <c r="A716" s="81"/>
      <c r="B716" s="82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3"/>
      <c r="V716" s="83"/>
      <c r="W716" s="81"/>
      <c r="X716" s="81"/>
      <c r="Y716" s="83"/>
      <c r="Z716" s="81"/>
      <c r="AA716" s="81"/>
      <c r="AB716" s="81"/>
      <c r="AC716" s="81"/>
      <c r="AD716" s="81"/>
      <c r="AE716"/>
      <c r="AF716"/>
      <c r="AG716" s="81"/>
      <c r="AI716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I716" s="84"/>
      <c r="BQ716" s="4"/>
      <c r="BR716" s="4"/>
      <c r="BS716" s="4"/>
      <c r="BT716" s="4"/>
      <c r="BU716" s="4"/>
    </row>
    <row r="717" spans="1:73" s="1" customFormat="1">
      <c r="A717" s="81"/>
      <c r="B717" s="82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3"/>
      <c r="V717" s="83"/>
      <c r="W717" s="81"/>
      <c r="X717" s="81"/>
      <c r="Y717" s="83"/>
      <c r="Z717" s="81"/>
      <c r="AA717" s="81"/>
      <c r="AB717" s="81"/>
      <c r="AC717" s="81"/>
      <c r="AD717" s="81"/>
      <c r="AE717"/>
      <c r="AF717"/>
      <c r="AG717" s="81"/>
      <c r="AI717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I717" s="84"/>
      <c r="BQ717" s="4"/>
      <c r="BR717" s="4"/>
      <c r="BS717" s="4"/>
      <c r="BT717" s="4"/>
      <c r="BU717" s="4"/>
    </row>
    <row r="718" spans="1:73" s="1" customFormat="1">
      <c r="A718" s="81"/>
      <c r="B718" s="82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3"/>
      <c r="V718" s="83"/>
      <c r="W718" s="81"/>
      <c r="X718" s="81"/>
      <c r="Y718" s="83"/>
      <c r="Z718" s="81"/>
      <c r="AA718" s="81"/>
      <c r="AB718" s="81"/>
      <c r="AC718" s="81"/>
      <c r="AD718" s="81"/>
      <c r="AE718"/>
      <c r="AF718"/>
      <c r="AG718" s="81"/>
      <c r="AI718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I718" s="84"/>
      <c r="BQ718" s="4"/>
      <c r="BR718" s="4"/>
      <c r="BS718" s="4"/>
      <c r="BT718" s="4"/>
      <c r="BU718" s="4"/>
    </row>
    <row r="719" spans="1:73" s="1" customFormat="1">
      <c r="A719" s="81"/>
      <c r="B719" s="82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3"/>
      <c r="V719" s="83"/>
      <c r="W719" s="81"/>
      <c r="X719" s="81"/>
      <c r="Y719" s="83"/>
      <c r="Z719" s="81"/>
      <c r="AA719" s="81"/>
      <c r="AB719" s="81"/>
      <c r="AC719" s="81"/>
      <c r="AD719" s="81"/>
      <c r="AE719"/>
      <c r="AF719"/>
      <c r="AG719" s="81"/>
      <c r="AI719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I719" s="84"/>
      <c r="BQ719" s="4"/>
      <c r="BR719" s="4"/>
      <c r="BS719" s="4"/>
      <c r="BT719" s="4"/>
      <c r="BU719" s="4"/>
    </row>
    <row r="720" spans="1:73" s="1" customFormat="1">
      <c r="A720" s="81"/>
      <c r="B720" s="82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3"/>
      <c r="V720" s="83"/>
      <c r="W720" s="81"/>
      <c r="X720" s="81"/>
      <c r="Y720" s="83"/>
      <c r="Z720" s="81"/>
      <c r="AA720" s="81"/>
      <c r="AB720" s="81"/>
      <c r="AC720" s="81"/>
      <c r="AD720" s="81"/>
      <c r="AE720"/>
      <c r="AF720"/>
      <c r="AG720" s="81"/>
      <c r="AI720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I720" s="84"/>
      <c r="BQ720" s="4"/>
      <c r="BR720" s="4"/>
      <c r="BS720" s="4"/>
      <c r="BT720" s="4"/>
      <c r="BU720" s="4"/>
    </row>
    <row r="721" spans="1:73" s="1" customFormat="1">
      <c r="A721" s="81"/>
      <c r="B721" s="82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3"/>
      <c r="V721" s="83"/>
      <c r="W721" s="81"/>
      <c r="X721" s="81"/>
      <c r="Y721" s="83"/>
      <c r="Z721" s="81"/>
      <c r="AA721" s="81"/>
      <c r="AB721" s="81"/>
      <c r="AC721" s="81"/>
      <c r="AD721" s="81"/>
      <c r="AE721"/>
      <c r="AF721"/>
      <c r="AG721" s="81"/>
      <c r="AI72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I721" s="84"/>
      <c r="BQ721" s="4"/>
      <c r="BR721" s="4"/>
      <c r="BS721" s="4"/>
      <c r="BT721" s="4"/>
      <c r="BU721" s="4"/>
    </row>
    <row r="722" spans="1:73" s="1" customFormat="1">
      <c r="A722" s="81"/>
      <c r="B722" s="82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3"/>
      <c r="V722" s="83"/>
      <c r="W722" s="81"/>
      <c r="X722" s="81"/>
      <c r="Y722" s="83"/>
      <c r="Z722" s="81"/>
      <c r="AA722" s="81"/>
      <c r="AB722" s="81"/>
      <c r="AC722" s="81"/>
      <c r="AD722" s="81"/>
      <c r="AE722"/>
      <c r="AF722"/>
      <c r="AG722" s="81"/>
      <c r="AI722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I722" s="84"/>
      <c r="BQ722" s="4"/>
      <c r="BR722" s="4"/>
      <c r="BS722" s="4"/>
      <c r="BT722" s="4"/>
      <c r="BU722" s="4"/>
    </row>
    <row r="723" spans="1:73" s="1" customFormat="1">
      <c r="A723" s="81"/>
      <c r="B723" s="82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3"/>
      <c r="V723" s="83"/>
      <c r="W723" s="81"/>
      <c r="X723" s="81"/>
      <c r="Y723" s="83"/>
      <c r="Z723" s="81"/>
      <c r="AA723" s="81"/>
      <c r="AB723" s="81"/>
      <c r="AC723" s="81"/>
      <c r="AD723" s="81"/>
      <c r="AE723"/>
      <c r="AF723"/>
      <c r="AG723" s="81"/>
      <c r="AI723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I723" s="84"/>
      <c r="BQ723" s="4"/>
      <c r="BR723" s="4"/>
      <c r="BS723" s="4"/>
      <c r="BT723" s="4"/>
      <c r="BU723" s="4"/>
    </row>
    <row r="724" spans="1:73" s="1" customFormat="1">
      <c r="A724" s="81"/>
      <c r="B724" s="82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3"/>
      <c r="V724" s="83"/>
      <c r="W724" s="81"/>
      <c r="X724" s="81"/>
      <c r="Y724" s="83"/>
      <c r="Z724" s="81"/>
      <c r="AA724" s="81"/>
      <c r="AB724" s="81"/>
      <c r="AC724" s="81"/>
      <c r="AD724" s="81"/>
      <c r="AE724"/>
      <c r="AF724"/>
      <c r="AG724" s="81"/>
      <c r="AI724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I724" s="84"/>
      <c r="BQ724" s="4"/>
      <c r="BR724" s="4"/>
      <c r="BS724" s="4"/>
      <c r="BT724" s="4"/>
      <c r="BU724" s="4"/>
    </row>
    <row r="725" spans="1:73" s="1" customFormat="1">
      <c r="A725" s="81"/>
      <c r="B725" s="82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3"/>
      <c r="V725" s="83"/>
      <c r="W725" s="81"/>
      <c r="X725" s="81"/>
      <c r="Y725" s="83"/>
      <c r="Z725" s="81"/>
      <c r="AA725" s="81"/>
      <c r="AB725" s="81"/>
      <c r="AC725" s="81"/>
      <c r="AD725" s="81"/>
      <c r="AE725"/>
      <c r="AF725"/>
      <c r="AG725" s="81"/>
      <c r="AI725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I725" s="84"/>
      <c r="BQ725" s="4"/>
      <c r="BR725" s="4"/>
      <c r="BS725" s="4"/>
      <c r="BT725" s="4"/>
      <c r="BU725" s="4"/>
    </row>
    <row r="726" spans="1:73" s="1" customFormat="1">
      <c r="A726" s="81"/>
      <c r="B726" s="82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3"/>
      <c r="V726" s="83"/>
      <c r="W726" s="81"/>
      <c r="X726" s="81"/>
      <c r="Y726" s="83"/>
      <c r="Z726" s="81"/>
      <c r="AA726" s="81"/>
      <c r="AB726" s="81"/>
      <c r="AC726" s="81"/>
      <c r="AD726" s="81"/>
      <c r="AE726"/>
      <c r="AF726"/>
      <c r="AG726" s="81"/>
      <c r="AI726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I726" s="84"/>
      <c r="BQ726" s="4"/>
      <c r="BR726" s="4"/>
      <c r="BS726" s="4"/>
      <c r="BT726" s="4"/>
      <c r="BU726" s="4"/>
    </row>
    <row r="727" spans="1:73" s="1" customFormat="1">
      <c r="A727" s="81"/>
      <c r="B727" s="82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3"/>
      <c r="V727" s="83"/>
      <c r="W727" s="81"/>
      <c r="X727" s="81"/>
      <c r="Y727" s="83"/>
      <c r="Z727" s="81"/>
      <c r="AA727" s="81"/>
      <c r="AB727" s="81"/>
      <c r="AC727" s="81"/>
      <c r="AD727" s="81"/>
      <c r="AE727"/>
      <c r="AF727"/>
      <c r="AG727" s="81"/>
      <c r="AI727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I727" s="84"/>
      <c r="BQ727" s="4"/>
      <c r="BR727" s="4"/>
      <c r="BS727" s="4"/>
      <c r="BT727" s="4"/>
      <c r="BU727" s="4"/>
    </row>
    <row r="728" spans="1:73" s="1" customFormat="1">
      <c r="A728" s="81"/>
      <c r="B728" s="82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3"/>
      <c r="V728" s="83"/>
      <c r="W728" s="81"/>
      <c r="X728" s="81"/>
      <c r="Y728" s="83"/>
      <c r="Z728" s="81"/>
      <c r="AA728" s="81"/>
      <c r="AB728" s="81"/>
      <c r="AC728" s="81"/>
      <c r="AD728" s="81"/>
      <c r="AE728"/>
      <c r="AF728"/>
      <c r="AG728" s="81"/>
      <c r="AI728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I728" s="84"/>
      <c r="BQ728" s="4"/>
      <c r="BR728" s="4"/>
      <c r="BS728" s="4"/>
      <c r="BT728" s="4"/>
      <c r="BU728" s="4"/>
    </row>
    <row r="729" spans="1:73" s="1" customFormat="1">
      <c r="A729" s="81"/>
      <c r="B729" s="82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3"/>
      <c r="V729" s="83"/>
      <c r="W729" s="81"/>
      <c r="X729" s="81"/>
      <c r="Y729" s="83"/>
      <c r="Z729" s="81"/>
      <c r="AA729" s="81"/>
      <c r="AB729" s="81"/>
      <c r="AC729" s="81"/>
      <c r="AD729" s="81"/>
      <c r="AE729"/>
      <c r="AF729"/>
      <c r="AG729" s="81"/>
      <c r="AI729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I729" s="84"/>
      <c r="BQ729" s="4"/>
      <c r="BR729" s="4"/>
      <c r="BS729" s="4"/>
      <c r="BT729" s="4"/>
      <c r="BU729" s="4"/>
    </row>
    <row r="730" spans="1:73" s="1" customFormat="1">
      <c r="A730" s="81"/>
      <c r="B730" s="82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3"/>
      <c r="V730" s="83"/>
      <c r="W730" s="81"/>
      <c r="X730" s="81"/>
      <c r="Y730" s="83"/>
      <c r="Z730" s="81"/>
      <c r="AA730" s="81"/>
      <c r="AB730" s="81"/>
      <c r="AC730" s="81"/>
      <c r="AD730" s="81"/>
      <c r="AE730"/>
      <c r="AF730"/>
      <c r="AG730" s="81"/>
      <c r="AI730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I730" s="84"/>
      <c r="BQ730" s="4"/>
      <c r="BR730" s="4"/>
      <c r="BS730" s="4"/>
      <c r="BT730" s="4"/>
      <c r="BU730" s="4"/>
    </row>
    <row r="731" spans="1:73" s="1" customFormat="1">
      <c r="A731" s="81"/>
      <c r="B731" s="82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3"/>
      <c r="V731" s="83"/>
      <c r="W731" s="81"/>
      <c r="X731" s="81"/>
      <c r="Y731" s="83"/>
      <c r="Z731" s="81"/>
      <c r="AA731" s="81"/>
      <c r="AB731" s="81"/>
      <c r="AC731" s="81"/>
      <c r="AD731" s="81"/>
      <c r="AE731"/>
      <c r="AF731"/>
      <c r="AG731" s="81"/>
      <c r="AI73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I731" s="84"/>
      <c r="BQ731" s="4"/>
      <c r="BR731" s="4"/>
      <c r="BS731" s="4"/>
      <c r="BT731" s="4"/>
      <c r="BU731" s="4"/>
    </row>
    <row r="732" spans="1:73" s="1" customFormat="1">
      <c r="A732" s="81"/>
      <c r="B732" s="82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3"/>
      <c r="V732" s="83"/>
      <c r="W732" s="81"/>
      <c r="X732" s="81"/>
      <c r="Y732" s="83"/>
      <c r="Z732" s="81"/>
      <c r="AA732" s="81"/>
      <c r="AB732" s="81"/>
      <c r="AC732" s="81"/>
      <c r="AD732" s="81"/>
      <c r="AE732"/>
      <c r="AF732"/>
      <c r="AG732" s="81"/>
      <c r="AI732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I732" s="84"/>
      <c r="BQ732" s="4"/>
      <c r="BR732" s="4"/>
      <c r="BS732" s="4"/>
      <c r="BT732" s="4"/>
      <c r="BU732" s="4"/>
    </row>
    <row r="733" spans="1:73" s="1" customFormat="1">
      <c r="A733" s="81"/>
      <c r="B733" s="82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3"/>
      <c r="V733" s="83"/>
      <c r="W733" s="81"/>
      <c r="X733" s="81"/>
      <c r="Y733" s="83"/>
      <c r="Z733" s="81"/>
      <c r="AA733" s="81"/>
      <c r="AB733" s="81"/>
      <c r="AC733" s="81"/>
      <c r="AD733" s="81"/>
      <c r="AE733"/>
      <c r="AF733"/>
      <c r="AG733" s="81"/>
      <c r="AI733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I733" s="84"/>
      <c r="BQ733" s="4"/>
      <c r="BR733" s="4"/>
      <c r="BS733" s="4"/>
      <c r="BT733" s="4"/>
      <c r="BU733" s="4"/>
    </row>
    <row r="734" spans="1:73" s="1" customFormat="1">
      <c r="A734" s="81"/>
      <c r="B734" s="82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3"/>
      <c r="V734" s="83"/>
      <c r="W734" s="81"/>
      <c r="X734" s="81"/>
      <c r="Y734" s="83"/>
      <c r="Z734" s="81"/>
      <c r="AA734" s="81"/>
      <c r="AB734" s="81"/>
      <c r="AC734" s="81"/>
      <c r="AD734" s="81"/>
      <c r="AE734"/>
      <c r="AF734"/>
      <c r="AG734" s="81"/>
      <c r="AI734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I734" s="84"/>
      <c r="BQ734" s="4"/>
      <c r="BR734" s="4"/>
      <c r="BS734" s="4"/>
      <c r="BT734" s="4"/>
      <c r="BU734" s="4"/>
    </row>
    <row r="735" spans="1:73" s="1" customFormat="1">
      <c r="A735" s="81"/>
      <c r="B735" s="82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3"/>
      <c r="V735" s="83"/>
      <c r="W735" s="81"/>
      <c r="X735" s="81"/>
      <c r="Y735" s="83"/>
      <c r="Z735" s="81"/>
      <c r="AA735" s="81"/>
      <c r="AB735" s="81"/>
      <c r="AC735" s="81"/>
      <c r="AD735" s="81"/>
      <c r="AE735"/>
      <c r="AF735"/>
      <c r="AG735" s="81"/>
      <c r="AI735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I735" s="84"/>
      <c r="BQ735" s="4"/>
      <c r="BR735" s="4"/>
      <c r="BS735" s="4"/>
      <c r="BT735" s="4"/>
      <c r="BU735" s="4"/>
    </row>
    <row r="736" spans="1:73" s="1" customFormat="1">
      <c r="A736" s="81"/>
      <c r="B736" s="82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3"/>
      <c r="V736" s="83"/>
      <c r="W736" s="81"/>
      <c r="X736" s="81"/>
      <c r="Y736" s="83"/>
      <c r="Z736" s="81"/>
      <c r="AA736" s="81"/>
      <c r="AB736" s="81"/>
      <c r="AC736" s="81"/>
      <c r="AD736" s="81"/>
      <c r="AE736"/>
      <c r="AF736"/>
      <c r="AG736" s="81"/>
      <c r="AI736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I736" s="84"/>
      <c r="BQ736" s="4"/>
      <c r="BR736" s="4"/>
      <c r="BS736" s="4"/>
      <c r="BT736" s="4"/>
      <c r="BU736" s="4"/>
    </row>
    <row r="737" spans="1:73" s="1" customFormat="1">
      <c r="A737" s="81"/>
      <c r="B737" s="82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3"/>
      <c r="V737" s="83"/>
      <c r="W737" s="81"/>
      <c r="X737" s="81"/>
      <c r="Y737" s="83"/>
      <c r="Z737" s="81"/>
      <c r="AA737" s="81"/>
      <c r="AB737" s="81"/>
      <c r="AC737" s="81"/>
      <c r="AD737" s="81"/>
      <c r="AE737"/>
      <c r="AF737"/>
      <c r="AG737" s="81"/>
      <c r="AI737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I737" s="84"/>
      <c r="BQ737" s="4"/>
      <c r="BR737" s="4"/>
      <c r="BS737" s="4"/>
      <c r="BT737" s="4"/>
      <c r="BU737" s="4"/>
    </row>
    <row r="738" spans="1:73" s="1" customFormat="1">
      <c r="A738" s="81"/>
      <c r="B738" s="82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3"/>
      <c r="V738" s="83"/>
      <c r="W738" s="81"/>
      <c r="X738" s="81"/>
      <c r="Y738" s="83"/>
      <c r="Z738" s="81"/>
      <c r="AA738" s="81"/>
      <c r="AB738" s="81"/>
      <c r="AC738" s="81"/>
      <c r="AD738" s="81"/>
      <c r="AE738"/>
      <c r="AF738"/>
      <c r="AG738" s="81"/>
      <c r="AI738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I738" s="84"/>
      <c r="BQ738" s="4"/>
      <c r="BR738" s="4"/>
      <c r="BS738" s="4"/>
      <c r="BT738" s="4"/>
      <c r="BU738" s="4"/>
    </row>
    <row r="739" spans="1:73" s="1" customFormat="1">
      <c r="A739" s="81"/>
      <c r="B739" s="82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3"/>
      <c r="V739" s="83"/>
      <c r="W739" s="81"/>
      <c r="X739" s="81"/>
      <c r="Y739" s="83"/>
      <c r="Z739" s="81"/>
      <c r="AA739" s="81"/>
      <c r="AB739" s="81"/>
      <c r="AC739" s="81"/>
      <c r="AD739" s="81"/>
      <c r="AE739"/>
      <c r="AF739"/>
      <c r="AG739" s="81"/>
      <c r="AI739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I739" s="84"/>
      <c r="BQ739" s="4"/>
      <c r="BR739" s="4"/>
      <c r="BS739" s="4"/>
      <c r="BT739" s="4"/>
      <c r="BU739" s="4"/>
    </row>
    <row r="740" spans="1:73" s="1" customFormat="1">
      <c r="A740" s="81"/>
      <c r="B740" s="82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3"/>
      <c r="V740" s="83"/>
      <c r="W740" s="81"/>
      <c r="X740" s="81"/>
      <c r="Y740" s="83"/>
      <c r="Z740" s="81"/>
      <c r="AA740" s="81"/>
      <c r="AB740" s="81"/>
      <c r="AC740" s="81"/>
      <c r="AD740" s="81"/>
      <c r="AE740"/>
      <c r="AF740"/>
      <c r="AG740" s="81"/>
      <c r="AI740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I740" s="84"/>
      <c r="BQ740" s="4"/>
      <c r="BR740" s="4"/>
      <c r="BS740" s="4"/>
      <c r="BT740" s="4"/>
      <c r="BU740" s="4"/>
    </row>
    <row r="741" spans="1:73" s="1" customFormat="1">
      <c r="A741" s="81"/>
      <c r="B741" s="82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3"/>
      <c r="V741" s="83"/>
      <c r="W741" s="81"/>
      <c r="X741" s="81"/>
      <c r="Y741" s="83"/>
      <c r="Z741" s="81"/>
      <c r="AA741" s="81"/>
      <c r="AB741" s="81"/>
      <c r="AC741" s="81"/>
      <c r="AD741" s="81"/>
      <c r="AE741"/>
      <c r="AF741"/>
      <c r="AG741" s="81"/>
      <c r="AI74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I741" s="84"/>
      <c r="BQ741" s="4"/>
      <c r="BR741" s="4"/>
      <c r="BS741" s="4"/>
      <c r="BT741" s="4"/>
      <c r="BU741" s="4"/>
    </row>
    <row r="742" spans="1:73" s="1" customFormat="1">
      <c r="A742" s="81"/>
      <c r="B742" s="82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3"/>
      <c r="V742" s="83"/>
      <c r="W742" s="81"/>
      <c r="X742" s="81"/>
      <c r="Y742" s="83"/>
      <c r="Z742" s="81"/>
      <c r="AA742" s="81"/>
      <c r="AB742" s="81"/>
      <c r="AC742" s="81"/>
      <c r="AD742" s="81"/>
      <c r="AE742"/>
      <c r="AF742"/>
      <c r="AG742" s="81"/>
      <c r="AI742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I742" s="84"/>
      <c r="BQ742" s="4"/>
      <c r="BR742" s="4"/>
      <c r="BS742" s="4"/>
      <c r="BT742" s="4"/>
      <c r="BU742" s="4"/>
    </row>
    <row r="743" spans="1:73" s="1" customFormat="1">
      <c r="A743" s="81"/>
      <c r="B743" s="82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3"/>
      <c r="V743" s="83"/>
      <c r="W743" s="81"/>
      <c r="X743" s="81"/>
      <c r="Y743" s="83"/>
      <c r="Z743" s="81"/>
      <c r="AA743" s="81"/>
      <c r="AB743" s="81"/>
      <c r="AC743" s="81"/>
      <c r="AD743" s="81"/>
      <c r="AE743"/>
      <c r="AF743"/>
      <c r="AG743" s="81"/>
      <c r="AI743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I743" s="84"/>
      <c r="BQ743" s="4"/>
      <c r="BR743" s="4"/>
      <c r="BS743" s="4"/>
      <c r="BT743" s="4"/>
      <c r="BU743" s="4"/>
    </row>
    <row r="744" spans="1:73" s="1" customFormat="1">
      <c r="A744" s="81"/>
      <c r="B744" s="82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3"/>
      <c r="V744" s="83"/>
      <c r="W744" s="81"/>
      <c r="X744" s="81"/>
      <c r="Y744" s="83"/>
      <c r="Z744" s="81"/>
      <c r="AA744" s="81"/>
      <c r="AB744" s="81"/>
      <c r="AC744" s="81"/>
      <c r="AD744" s="81"/>
      <c r="AE744"/>
      <c r="AF744"/>
      <c r="AG744" s="81"/>
      <c r="AI744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I744" s="84"/>
      <c r="BQ744" s="4"/>
      <c r="BR744" s="4"/>
      <c r="BS744" s="4"/>
      <c r="BT744" s="4"/>
      <c r="BU744" s="4"/>
    </row>
    <row r="745" spans="1:73" s="1" customFormat="1">
      <c r="A745" s="81"/>
      <c r="B745" s="82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3"/>
      <c r="V745" s="83"/>
      <c r="W745" s="81"/>
      <c r="X745" s="81"/>
      <c r="Y745" s="83"/>
      <c r="Z745" s="81"/>
      <c r="AA745" s="81"/>
      <c r="AB745" s="81"/>
      <c r="AC745" s="81"/>
      <c r="AD745" s="81"/>
      <c r="AE745"/>
      <c r="AF745"/>
      <c r="AG745" s="81"/>
      <c r="AI745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I745" s="84"/>
      <c r="BQ745" s="4"/>
      <c r="BR745" s="4"/>
      <c r="BS745" s="4"/>
      <c r="BT745" s="4"/>
      <c r="BU745" s="4"/>
    </row>
    <row r="746" spans="1:73" s="1" customFormat="1">
      <c r="A746" s="81"/>
      <c r="B746" s="82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3"/>
      <c r="V746" s="83"/>
      <c r="W746" s="81"/>
      <c r="X746" s="81"/>
      <c r="Y746" s="83"/>
      <c r="Z746" s="81"/>
      <c r="AA746" s="81"/>
      <c r="AB746" s="81"/>
      <c r="AC746" s="81"/>
      <c r="AD746" s="81"/>
      <c r="AE746"/>
      <c r="AF746"/>
      <c r="AG746" s="81"/>
      <c r="AI746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I746" s="84"/>
      <c r="BQ746" s="4"/>
      <c r="BR746" s="4"/>
      <c r="BS746" s="4"/>
      <c r="BT746" s="4"/>
      <c r="BU746" s="4"/>
    </row>
    <row r="747" spans="1:73" s="1" customFormat="1">
      <c r="A747" s="81"/>
      <c r="B747" s="82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3"/>
      <c r="V747" s="83"/>
      <c r="W747" s="81"/>
      <c r="X747" s="81"/>
      <c r="Y747" s="83"/>
      <c r="Z747" s="81"/>
      <c r="AA747" s="81"/>
      <c r="AB747" s="81"/>
      <c r="AC747" s="81"/>
      <c r="AD747" s="81"/>
      <c r="AE747"/>
      <c r="AF747"/>
      <c r="AG747" s="81"/>
      <c r="AI747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I747" s="84"/>
      <c r="BQ747" s="4"/>
      <c r="BR747" s="4"/>
      <c r="BS747" s="4"/>
      <c r="BT747" s="4"/>
      <c r="BU747" s="4"/>
    </row>
    <row r="748" spans="1:73" s="1" customFormat="1">
      <c r="A748" s="81"/>
      <c r="B748" s="82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3"/>
      <c r="V748" s="83"/>
      <c r="W748" s="81"/>
      <c r="X748" s="81"/>
      <c r="Y748" s="83"/>
      <c r="Z748" s="81"/>
      <c r="AA748" s="81"/>
      <c r="AB748" s="81"/>
      <c r="AC748" s="81"/>
      <c r="AD748" s="81"/>
      <c r="AE748"/>
      <c r="AF748"/>
      <c r="AG748" s="81"/>
      <c r="AI748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I748" s="84"/>
      <c r="BQ748" s="4"/>
      <c r="BR748" s="4"/>
      <c r="BS748" s="4"/>
      <c r="BT748" s="4"/>
      <c r="BU748" s="4"/>
    </row>
    <row r="749" spans="1:73" s="1" customFormat="1">
      <c r="A749" s="81"/>
      <c r="B749" s="82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3"/>
      <c r="V749" s="83"/>
      <c r="W749" s="81"/>
      <c r="X749" s="81"/>
      <c r="Y749" s="83"/>
      <c r="Z749" s="81"/>
      <c r="AA749" s="81"/>
      <c r="AB749" s="81"/>
      <c r="AC749" s="81"/>
      <c r="AD749" s="81"/>
      <c r="AE749"/>
      <c r="AF749"/>
      <c r="AG749" s="81"/>
      <c r="AI749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I749" s="84"/>
      <c r="BQ749" s="4"/>
      <c r="BR749" s="4"/>
      <c r="BS749" s="4"/>
      <c r="BT749" s="4"/>
      <c r="BU749" s="4"/>
    </row>
    <row r="750" spans="1:73" s="1" customFormat="1">
      <c r="A750" s="81"/>
      <c r="B750" s="82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3"/>
      <c r="V750" s="83"/>
      <c r="W750" s="81"/>
      <c r="X750" s="81"/>
      <c r="Y750" s="83"/>
      <c r="Z750" s="81"/>
      <c r="AA750" s="81"/>
      <c r="AB750" s="81"/>
      <c r="AC750" s="81"/>
      <c r="AD750" s="81"/>
      <c r="AE750"/>
      <c r="AF750"/>
      <c r="AG750" s="81"/>
      <c r="AI750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I750" s="84"/>
      <c r="BQ750" s="4"/>
      <c r="BR750" s="4"/>
      <c r="BS750" s="4"/>
      <c r="BT750" s="4"/>
      <c r="BU750" s="4"/>
    </row>
    <row r="751" spans="1:73" s="1" customFormat="1">
      <c r="A751" s="81"/>
      <c r="B751" s="82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3"/>
      <c r="V751" s="83"/>
      <c r="W751" s="81"/>
      <c r="X751" s="81"/>
      <c r="Y751" s="83"/>
      <c r="Z751" s="81"/>
      <c r="AA751" s="81"/>
      <c r="AB751" s="81"/>
      <c r="AC751" s="81"/>
      <c r="AD751" s="81"/>
      <c r="AE751"/>
      <c r="AF751"/>
      <c r="AG751" s="81"/>
      <c r="AI75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I751" s="84"/>
      <c r="BQ751" s="4"/>
      <c r="BR751" s="4"/>
      <c r="BS751" s="4"/>
      <c r="BT751" s="4"/>
      <c r="BU751" s="4"/>
    </row>
    <row r="752" spans="1:73" s="1" customFormat="1">
      <c r="A752" s="81"/>
      <c r="B752" s="82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3"/>
      <c r="V752" s="83"/>
      <c r="W752" s="81"/>
      <c r="X752" s="81"/>
      <c r="Y752" s="83"/>
      <c r="Z752" s="81"/>
      <c r="AA752" s="81"/>
      <c r="AB752" s="81"/>
      <c r="AC752" s="81"/>
      <c r="AD752" s="81"/>
      <c r="AE752"/>
      <c r="AF752"/>
      <c r="AG752" s="81"/>
      <c r="AI752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I752" s="84"/>
      <c r="BQ752" s="4"/>
      <c r="BR752" s="4"/>
      <c r="BS752" s="4"/>
      <c r="BT752" s="4"/>
      <c r="BU752" s="4"/>
    </row>
    <row r="753" spans="1:73" s="1" customFormat="1">
      <c r="A753" s="81"/>
      <c r="B753" s="82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3"/>
      <c r="V753" s="83"/>
      <c r="W753" s="81"/>
      <c r="X753" s="81"/>
      <c r="Y753" s="83"/>
      <c r="Z753" s="81"/>
      <c r="AA753" s="81"/>
      <c r="AB753" s="81"/>
      <c r="AC753" s="81"/>
      <c r="AD753" s="81"/>
      <c r="AE753"/>
      <c r="AF753"/>
      <c r="AG753" s="81"/>
      <c r="AI753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I753" s="84"/>
      <c r="BQ753" s="4"/>
      <c r="BR753" s="4"/>
      <c r="BS753" s="4"/>
      <c r="BT753" s="4"/>
      <c r="BU753" s="4"/>
    </row>
    <row r="754" spans="1:73" s="1" customFormat="1">
      <c r="A754" s="81"/>
      <c r="B754" s="82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3"/>
      <c r="V754" s="83"/>
      <c r="W754" s="81"/>
      <c r="X754" s="81"/>
      <c r="Y754" s="83"/>
      <c r="Z754" s="81"/>
      <c r="AA754" s="81"/>
      <c r="AB754" s="81"/>
      <c r="AC754" s="81"/>
      <c r="AD754" s="81"/>
      <c r="AE754"/>
      <c r="AF754"/>
      <c r="AG754" s="81"/>
      <c r="AI754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I754" s="84"/>
      <c r="BQ754" s="4"/>
      <c r="BR754" s="4"/>
      <c r="BS754" s="4"/>
      <c r="BT754" s="4"/>
      <c r="BU754" s="4"/>
    </row>
    <row r="755" spans="1:73" s="1" customFormat="1">
      <c r="A755" s="81"/>
      <c r="B755" s="82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3"/>
      <c r="V755" s="83"/>
      <c r="W755" s="81"/>
      <c r="X755" s="81"/>
      <c r="Y755" s="83"/>
      <c r="Z755" s="81"/>
      <c r="AA755" s="81"/>
      <c r="AB755" s="81"/>
      <c r="AC755" s="81"/>
      <c r="AD755" s="81"/>
      <c r="AE755"/>
      <c r="AF755"/>
      <c r="AG755" s="81"/>
      <c r="AI755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I755" s="84"/>
      <c r="BQ755" s="4"/>
      <c r="BR755" s="4"/>
      <c r="BS755" s="4"/>
      <c r="BT755" s="4"/>
      <c r="BU755" s="4"/>
    </row>
    <row r="756" spans="1:73" s="1" customFormat="1">
      <c r="A756" s="81"/>
      <c r="B756" s="82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3"/>
      <c r="V756" s="83"/>
      <c r="W756" s="81"/>
      <c r="X756" s="81"/>
      <c r="Y756" s="83"/>
      <c r="Z756" s="81"/>
      <c r="AA756" s="81"/>
      <c r="AB756" s="81"/>
      <c r="AC756" s="81"/>
      <c r="AD756" s="81"/>
      <c r="AE756"/>
      <c r="AF756"/>
      <c r="AG756" s="81"/>
      <c r="AI756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I756" s="84"/>
      <c r="BQ756" s="4"/>
      <c r="BR756" s="4"/>
      <c r="BS756" s="4"/>
      <c r="BT756" s="4"/>
      <c r="BU756" s="4"/>
    </row>
    <row r="757" spans="1:73" s="1" customFormat="1">
      <c r="A757" s="81"/>
      <c r="B757" s="82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3"/>
      <c r="V757" s="83"/>
      <c r="W757" s="81"/>
      <c r="X757" s="81"/>
      <c r="Y757" s="83"/>
      <c r="Z757" s="81"/>
      <c r="AA757" s="81"/>
      <c r="AB757" s="81"/>
      <c r="AC757" s="81"/>
      <c r="AD757" s="81"/>
      <c r="AE757"/>
      <c r="AF757"/>
      <c r="AG757" s="81"/>
      <c r="AI757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I757" s="84"/>
      <c r="BQ757" s="4"/>
      <c r="BR757" s="4"/>
      <c r="BS757" s="4"/>
      <c r="BT757" s="4"/>
      <c r="BU757" s="4"/>
    </row>
    <row r="758" spans="1:73" s="1" customFormat="1">
      <c r="A758" s="81"/>
      <c r="B758" s="82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3"/>
      <c r="V758" s="83"/>
      <c r="W758" s="81"/>
      <c r="X758" s="81"/>
      <c r="Y758" s="83"/>
      <c r="Z758" s="81"/>
      <c r="AA758" s="81"/>
      <c r="AB758" s="81"/>
      <c r="AC758" s="81"/>
      <c r="AD758" s="81"/>
      <c r="AE758"/>
      <c r="AF758"/>
      <c r="AG758" s="81"/>
      <c r="AI758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I758" s="84"/>
      <c r="BQ758" s="4"/>
      <c r="BR758" s="4"/>
      <c r="BS758" s="4"/>
      <c r="BT758" s="4"/>
      <c r="BU758" s="4"/>
    </row>
    <row r="759" spans="1:73" s="1" customFormat="1">
      <c r="A759" s="81"/>
      <c r="B759" s="82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3"/>
      <c r="V759" s="83"/>
      <c r="W759" s="81"/>
      <c r="X759" s="81"/>
      <c r="Y759" s="83"/>
      <c r="Z759" s="81"/>
      <c r="AA759" s="81"/>
      <c r="AB759" s="81"/>
      <c r="AC759" s="81"/>
      <c r="AD759" s="81"/>
      <c r="AE759"/>
      <c r="AF759"/>
      <c r="AG759" s="81"/>
      <c r="AI759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I759" s="84"/>
      <c r="BQ759" s="4"/>
      <c r="BR759" s="4"/>
      <c r="BS759" s="4"/>
      <c r="BT759" s="4"/>
      <c r="BU759" s="4"/>
    </row>
    <row r="760" spans="1:73" s="1" customFormat="1">
      <c r="A760" s="81"/>
      <c r="B760" s="82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3"/>
      <c r="V760" s="83"/>
      <c r="W760" s="81"/>
      <c r="X760" s="81"/>
      <c r="Y760" s="83"/>
      <c r="Z760" s="81"/>
      <c r="AA760" s="81"/>
      <c r="AB760" s="81"/>
      <c r="AC760" s="81"/>
      <c r="AD760" s="81"/>
      <c r="AE760"/>
      <c r="AF760"/>
      <c r="AG760" s="81"/>
      <c r="AI760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I760" s="84"/>
      <c r="BQ760" s="4"/>
      <c r="BR760" s="4"/>
      <c r="BS760" s="4"/>
      <c r="BT760" s="4"/>
      <c r="BU760" s="4"/>
    </row>
    <row r="761" spans="1:73" s="1" customFormat="1">
      <c r="A761" s="81"/>
      <c r="B761" s="82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3"/>
      <c r="V761" s="83"/>
      <c r="W761" s="81"/>
      <c r="X761" s="81"/>
      <c r="Y761" s="83"/>
      <c r="Z761" s="81"/>
      <c r="AA761" s="81"/>
      <c r="AB761" s="81"/>
      <c r="AC761" s="81"/>
      <c r="AD761" s="81"/>
      <c r="AE761"/>
      <c r="AF761"/>
      <c r="AG761" s="81"/>
      <c r="AI76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I761" s="84"/>
      <c r="BQ761" s="4"/>
      <c r="BR761" s="4"/>
      <c r="BS761" s="4"/>
      <c r="BT761" s="4"/>
      <c r="BU761" s="4"/>
    </row>
    <row r="762" spans="1:73" s="1" customFormat="1">
      <c r="A762" s="81"/>
      <c r="B762" s="82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3"/>
      <c r="V762" s="83"/>
      <c r="W762" s="81"/>
      <c r="X762" s="81"/>
      <c r="Y762" s="83"/>
      <c r="Z762" s="81"/>
      <c r="AA762" s="81"/>
      <c r="AB762" s="81"/>
      <c r="AC762" s="81"/>
      <c r="AD762" s="81"/>
      <c r="AE762"/>
      <c r="AF762"/>
      <c r="AG762" s="81"/>
      <c r="AI762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I762" s="84"/>
      <c r="BQ762" s="4"/>
      <c r="BR762" s="4"/>
      <c r="BS762" s="4"/>
      <c r="BT762" s="4"/>
      <c r="BU762" s="4"/>
    </row>
    <row r="763" spans="1:73" s="1" customFormat="1">
      <c r="A763" s="81"/>
      <c r="B763" s="82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3"/>
      <c r="V763" s="83"/>
      <c r="W763" s="81"/>
      <c r="X763" s="81"/>
      <c r="Y763" s="83"/>
      <c r="Z763" s="81"/>
      <c r="AA763" s="81"/>
      <c r="AB763" s="81"/>
      <c r="AC763" s="81"/>
      <c r="AD763" s="81"/>
      <c r="AE763"/>
      <c r="AF763"/>
      <c r="AG763" s="81"/>
      <c r="AI763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I763" s="84"/>
      <c r="BQ763" s="4"/>
      <c r="BR763" s="4"/>
      <c r="BS763" s="4"/>
      <c r="BT763" s="4"/>
      <c r="BU763" s="4"/>
    </row>
    <row r="764" spans="1:73" s="1" customFormat="1">
      <c r="A764" s="81"/>
      <c r="B764" s="82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3"/>
      <c r="V764" s="83"/>
      <c r="W764" s="81"/>
      <c r="X764" s="81"/>
      <c r="Y764" s="83"/>
      <c r="Z764" s="81"/>
      <c r="AA764" s="81"/>
      <c r="AB764" s="81"/>
      <c r="AC764" s="81"/>
      <c r="AD764" s="81"/>
      <c r="AE764"/>
      <c r="AF764"/>
      <c r="AG764" s="81"/>
      <c r="AI764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I764" s="84"/>
      <c r="BQ764" s="4"/>
      <c r="BR764" s="4"/>
      <c r="BS764" s="4"/>
      <c r="BT764" s="4"/>
      <c r="BU764" s="4"/>
    </row>
    <row r="765" spans="1:73" s="1" customFormat="1">
      <c r="A765" s="81"/>
      <c r="B765" s="82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3"/>
      <c r="V765" s="83"/>
      <c r="W765" s="81"/>
      <c r="X765" s="81"/>
      <c r="Y765" s="83"/>
      <c r="Z765" s="81"/>
      <c r="AA765" s="81"/>
      <c r="AB765" s="81"/>
      <c r="AC765" s="81"/>
      <c r="AD765" s="81"/>
      <c r="AE765"/>
      <c r="AF765"/>
      <c r="AG765" s="81"/>
      <c r="AI765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I765" s="84"/>
      <c r="BQ765" s="4"/>
      <c r="BR765" s="4"/>
      <c r="BS765" s="4"/>
      <c r="BT765" s="4"/>
      <c r="BU765" s="4"/>
    </row>
    <row r="766" spans="1:73" s="1" customFormat="1">
      <c r="A766" s="81"/>
      <c r="B766" s="82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3"/>
      <c r="V766" s="83"/>
      <c r="W766" s="81"/>
      <c r="X766" s="81"/>
      <c r="Y766" s="83"/>
      <c r="Z766" s="81"/>
      <c r="AA766" s="81"/>
      <c r="AB766" s="81"/>
      <c r="AC766" s="81"/>
      <c r="AD766" s="81"/>
      <c r="AE766"/>
      <c r="AF766"/>
      <c r="AG766" s="81"/>
      <c r="AI766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I766" s="84"/>
      <c r="BQ766" s="4"/>
      <c r="BR766" s="4"/>
      <c r="BS766" s="4"/>
      <c r="BT766" s="4"/>
      <c r="BU766" s="4"/>
    </row>
    <row r="767" spans="1:73" s="1" customFormat="1">
      <c r="A767" s="81"/>
      <c r="B767" s="82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3"/>
      <c r="V767" s="83"/>
      <c r="W767" s="81"/>
      <c r="X767" s="81"/>
      <c r="Y767" s="83"/>
      <c r="Z767" s="81"/>
      <c r="AA767" s="81"/>
      <c r="AB767" s="81"/>
      <c r="AC767" s="81"/>
      <c r="AD767" s="81"/>
      <c r="AE767"/>
      <c r="AF767"/>
      <c r="AG767" s="81"/>
      <c r="AI767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I767" s="84"/>
      <c r="BQ767" s="4"/>
      <c r="BR767" s="4"/>
      <c r="BS767" s="4"/>
      <c r="BT767" s="4"/>
      <c r="BU767" s="4"/>
    </row>
    <row r="768" spans="1:73" s="1" customFormat="1">
      <c r="A768" s="81"/>
      <c r="B768" s="82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3"/>
      <c r="V768" s="83"/>
      <c r="W768" s="81"/>
      <c r="X768" s="81"/>
      <c r="Y768" s="83"/>
      <c r="Z768" s="81"/>
      <c r="AA768" s="81"/>
      <c r="AB768" s="81"/>
      <c r="AC768" s="81"/>
      <c r="AD768" s="81"/>
      <c r="AE768"/>
      <c r="AF768"/>
      <c r="AG768" s="81"/>
      <c r="AI768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I768" s="84"/>
      <c r="BQ768" s="4"/>
      <c r="BR768" s="4"/>
      <c r="BS768" s="4"/>
      <c r="BT768" s="4"/>
      <c r="BU768" s="4"/>
    </row>
    <row r="769" spans="1:73" s="1" customFormat="1">
      <c r="A769" s="81"/>
      <c r="B769" s="82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3"/>
      <c r="V769" s="83"/>
      <c r="W769" s="81"/>
      <c r="X769" s="81"/>
      <c r="Y769" s="83"/>
      <c r="Z769" s="81"/>
      <c r="AA769" s="81"/>
      <c r="AB769" s="81"/>
      <c r="AC769" s="81"/>
      <c r="AD769" s="81"/>
      <c r="AE769"/>
      <c r="AF769"/>
      <c r="AG769" s="81"/>
      <c r="AI769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I769" s="84"/>
      <c r="BQ769" s="4"/>
      <c r="BR769" s="4"/>
      <c r="BS769" s="4"/>
      <c r="BT769" s="4"/>
      <c r="BU769" s="4"/>
    </row>
    <row r="770" spans="1:73" s="1" customFormat="1">
      <c r="A770" s="81"/>
      <c r="B770" s="82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3"/>
      <c r="V770" s="83"/>
      <c r="W770" s="81"/>
      <c r="X770" s="81"/>
      <c r="Y770" s="83"/>
      <c r="Z770" s="81"/>
      <c r="AA770" s="81"/>
      <c r="AB770" s="81"/>
      <c r="AC770" s="81"/>
      <c r="AD770" s="81"/>
      <c r="AE770"/>
      <c r="AF770"/>
      <c r="AG770" s="81"/>
      <c r="AI770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I770" s="84"/>
      <c r="BQ770" s="4"/>
      <c r="BR770" s="4"/>
      <c r="BS770" s="4"/>
      <c r="BT770" s="4"/>
      <c r="BU770" s="4"/>
    </row>
    <row r="771" spans="1:73" s="1" customFormat="1">
      <c r="A771" s="81"/>
      <c r="B771" s="82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3"/>
      <c r="V771" s="83"/>
      <c r="W771" s="81"/>
      <c r="X771" s="81"/>
      <c r="Y771" s="83"/>
      <c r="Z771" s="81"/>
      <c r="AA771" s="81"/>
      <c r="AB771" s="81"/>
      <c r="AC771" s="81"/>
      <c r="AD771" s="81"/>
      <c r="AE771"/>
      <c r="AF771"/>
      <c r="AG771" s="81"/>
      <c r="AI77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I771" s="84"/>
      <c r="BQ771" s="4"/>
      <c r="BR771" s="4"/>
      <c r="BS771" s="4"/>
      <c r="BT771" s="4"/>
      <c r="BU771" s="4"/>
    </row>
    <row r="772" spans="1:73" s="1" customFormat="1">
      <c r="A772" s="81"/>
      <c r="B772" s="82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3"/>
      <c r="V772" s="83"/>
      <c r="W772" s="81"/>
      <c r="X772" s="81"/>
      <c r="Y772" s="83"/>
      <c r="Z772" s="81"/>
      <c r="AA772" s="81"/>
      <c r="AB772" s="81"/>
      <c r="AC772" s="81"/>
      <c r="AD772" s="81"/>
      <c r="AE772"/>
      <c r="AF772"/>
      <c r="AG772" s="81"/>
      <c r="AI772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I772" s="84"/>
      <c r="BQ772" s="4"/>
      <c r="BR772" s="4"/>
      <c r="BS772" s="4"/>
      <c r="BT772" s="4"/>
      <c r="BU772" s="4"/>
    </row>
    <row r="773" spans="1:73" s="1" customFormat="1">
      <c r="A773" s="81"/>
      <c r="B773" s="82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3"/>
      <c r="V773" s="83"/>
      <c r="W773" s="81"/>
      <c r="X773" s="81"/>
      <c r="Y773" s="83"/>
      <c r="Z773" s="81"/>
      <c r="AA773" s="81"/>
      <c r="AB773" s="81"/>
      <c r="AC773" s="81"/>
      <c r="AD773" s="81"/>
      <c r="AE773"/>
      <c r="AF773"/>
      <c r="AG773" s="81"/>
      <c r="AI773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I773" s="84"/>
      <c r="BQ773" s="4"/>
      <c r="BR773" s="4"/>
      <c r="BS773" s="4"/>
      <c r="BT773" s="4"/>
      <c r="BU773" s="4"/>
    </row>
    <row r="774" spans="1:73" s="1" customFormat="1">
      <c r="A774" s="81"/>
      <c r="B774" s="82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3"/>
      <c r="V774" s="83"/>
      <c r="W774" s="81"/>
      <c r="X774" s="81"/>
      <c r="Y774" s="83"/>
      <c r="Z774" s="81"/>
      <c r="AA774" s="81"/>
      <c r="AB774" s="81"/>
      <c r="AC774" s="81"/>
      <c r="AD774" s="81"/>
      <c r="AE774"/>
      <c r="AF774"/>
      <c r="AG774" s="81"/>
      <c r="AI774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I774" s="84"/>
      <c r="BQ774" s="4"/>
      <c r="BR774" s="4"/>
      <c r="BS774" s="4"/>
      <c r="BT774" s="4"/>
      <c r="BU774" s="4"/>
    </row>
    <row r="775" spans="1:73" s="1" customFormat="1">
      <c r="A775" s="81"/>
      <c r="B775" s="82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3"/>
      <c r="V775" s="83"/>
      <c r="W775" s="81"/>
      <c r="X775" s="81"/>
      <c r="Y775" s="83"/>
      <c r="Z775" s="81"/>
      <c r="AA775" s="81"/>
      <c r="AB775" s="81"/>
      <c r="AC775" s="81"/>
      <c r="AD775" s="81"/>
      <c r="AE775"/>
      <c r="AF775"/>
      <c r="AG775" s="81"/>
      <c r="AI775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I775" s="84"/>
      <c r="BQ775" s="4"/>
      <c r="BR775" s="4"/>
      <c r="BS775" s="4"/>
      <c r="BT775" s="4"/>
      <c r="BU775" s="4"/>
    </row>
    <row r="776" spans="1:73" s="1" customFormat="1">
      <c r="A776" s="81"/>
      <c r="B776" s="82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3"/>
      <c r="V776" s="83"/>
      <c r="W776" s="81"/>
      <c r="X776" s="81"/>
      <c r="Y776" s="83"/>
      <c r="Z776" s="81"/>
      <c r="AA776" s="81"/>
      <c r="AB776" s="81"/>
      <c r="AC776" s="81"/>
      <c r="AD776" s="81"/>
      <c r="AE776"/>
      <c r="AF776"/>
      <c r="AG776" s="81"/>
      <c r="AI776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I776" s="84"/>
      <c r="BQ776" s="4"/>
      <c r="BR776" s="4"/>
      <c r="BS776" s="4"/>
      <c r="BT776" s="4"/>
      <c r="BU776" s="4"/>
    </row>
    <row r="777" spans="1:73" s="1" customFormat="1">
      <c r="A777" s="81"/>
      <c r="B777" s="82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3"/>
      <c r="V777" s="83"/>
      <c r="W777" s="81"/>
      <c r="X777" s="81"/>
      <c r="Y777" s="83"/>
      <c r="Z777" s="81"/>
      <c r="AA777" s="81"/>
      <c r="AB777" s="81"/>
      <c r="AC777" s="81"/>
      <c r="AD777" s="81"/>
      <c r="AE777"/>
      <c r="AF777"/>
      <c r="AG777" s="81"/>
      <c r="AI777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I777" s="84"/>
      <c r="BQ777" s="4"/>
      <c r="BR777" s="4"/>
      <c r="BS777" s="4"/>
      <c r="BT777" s="4"/>
      <c r="BU777" s="4"/>
    </row>
    <row r="778" spans="1:73" s="1" customFormat="1">
      <c r="A778" s="81"/>
      <c r="B778" s="82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3"/>
      <c r="V778" s="83"/>
      <c r="W778" s="81"/>
      <c r="X778" s="81"/>
      <c r="Y778" s="83"/>
      <c r="Z778" s="81"/>
      <c r="AA778" s="81"/>
      <c r="AB778" s="81"/>
      <c r="AC778" s="81"/>
      <c r="AD778" s="81"/>
      <c r="AE778"/>
      <c r="AF778"/>
      <c r="AG778" s="81"/>
      <c r="AI778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I778" s="84"/>
      <c r="BQ778" s="4"/>
      <c r="BR778" s="4"/>
      <c r="BS778" s="4"/>
      <c r="BT778" s="4"/>
      <c r="BU778" s="4"/>
    </row>
    <row r="779" spans="1:73" s="1" customFormat="1">
      <c r="A779" s="81"/>
      <c r="B779" s="82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3"/>
      <c r="V779" s="83"/>
      <c r="W779" s="81"/>
      <c r="X779" s="81"/>
      <c r="Y779" s="83"/>
      <c r="Z779" s="81"/>
      <c r="AA779" s="81"/>
      <c r="AB779" s="81"/>
      <c r="AC779" s="81"/>
      <c r="AD779" s="81"/>
      <c r="AE779"/>
      <c r="AF779"/>
      <c r="AG779" s="81"/>
      <c r="AI779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I779" s="84"/>
      <c r="BQ779" s="4"/>
      <c r="BR779" s="4"/>
      <c r="BS779" s="4"/>
      <c r="BT779" s="4"/>
      <c r="BU779" s="4"/>
    </row>
    <row r="780" spans="1:73" s="1" customFormat="1">
      <c r="A780" s="81"/>
      <c r="B780" s="82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3"/>
      <c r="V780" s="83"/>
      <c r="W780" s="81"/>
      <c r="X780" s="81"/>
      <c r="Y780" s="83"/>
      <c r="Z780" s="81"/>
      <c r="AA780" s="81"/>
      <c r="AB780" s="81"/>
      <c r="AC780" s="81"/>
      <c r="AD780" s="81"/>
      <c r="AE780"/>
      <c r="AF780"/>
      <c r="AG780" s="81"/>
      <c r="AI780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I780" s="84"/>
      <c r="BQ780" s="4"/>
      <c r="BR780" s="4"/>
      <c r="BS780" s="4"/>
      <c r="BT780" s="4"/>
      <c r="BU780" s="4"/>
    </row>
    <row r="781" spans="1:73" s="1" customFormat="1">
      <c r="A781" s="81"/>
      <c r="B781" s="82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3"/>
      <c r="V781" s="83"/>
      <c r="W781" s="81"/>
      <c r="X781" s="81"/>
      <c r="Y781" s="83"/>
      <c r="Z781" s="81"/>
      <c r="AA781" s="81"/>
      <c r="AB781" s="81"/>
      <c r="AC781" s="81"/>
      <c r="AD781" s="81"/>
      <c r="AE781"/>
      <c r="AF781"/>
      <c r="AG781" s="81"/>
      <c r="AI7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I781" s="84"/>
      <c r="BQ781" s="4"/>
      <c r="BR781" s="4"/>
      <c r="BS781" s="4"/>
      <c r="BT781" s="4"/>
      <c r="BU781" s="4"/>
    </row>
    <row r="782" spans="1:73" s="1" customFormat="1">
      <c r="A782" s="81"/>
      <c r="B782" s="82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3"/>
      <c r="V782" s="83"/>
      <c r="W782" s="81"/>
      <c r="X782" s="81"/>
      <c r="Y782" s="83"/>
      <c r="Z782" s="81"/>
      <c r="AA782" s="81"/>
      <c r="AB782" s="81"/>
      <c r="AC782" s="81"/>
      <c r="AD782" s="81"/>
      <c r="AE782"/>
      <c r="AF782"/>
      <c r="AG782" s="81"/>
      <c r="AI782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I782" s="84"/>
      <c r="BQ782" s="4"/>
      <c r="BR782" s="4"/>
      <c r="BS782" s="4"/>
      <c r="BT782" s="4"/>
      <c r="BU782" s="4"/>
    </row>
    <row r="783" spans="1:73" s="1" customFormat="1">
      <c r="A783" s="81"/>
      <c r="B783" s="82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3"/>
      <c r="V783" s="83"/>
      <c r="W783" s="81"/>
      <c r="X783" s="81"/>
      <c r="Y783" s="83"/>
      <c r="Z783" s="81"/>
      <c r="AA783" s="81"/>
      <c r="AB783" s="81"/>
      <c r="AC783" s="81"/>
      <c r="AD783" s="81"/>
      <c r="AE783"/>
      <c r="AF783"/>
      <c r="AG783" s="81"/>
      <c r="AI783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I783" s="84"/>
      <c r="BQ783" s="4"/>
      <c r="BR783" s="4"/>
      <c r="BS783" s="4"/>
      <c r="BT783" s="4"/>
      <c r="BU783" s="4"/>
    </row>
    <row r="784" spans="1:73" s="1" customFormat="1">
      <c r="A784" s="81"/>
      <c r="B784" s="82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3"/>
      <c r="V784" s="83"/>
      <c r="W784" s="81"/>
      <c r="X784" s="81"/>
      <c r="Y784" s="83"/>
      <c r="Z784" s="81"/>
      <c r="AA784" s="81"/>
      <c r="AB784" s="81"/>
      <c r="AC784" s="81"/>
      <c r="AD784" s="81"/>
      <c r="AE784"/>
      <c r="AF784"/>
      <c r="AG784" s="81"/>
      <c r="AI784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I784" s="84"/>
      <c r="BQ784" s="4"/>
      <c r="BR784" s="4"/>
      <c r="BS784" s="4"/>
      <c r="BT784" s="4"/>
      <c r="BU784" s="4"/>
    </row>
    <row r="785" spans="1:73" s="1" customFormat="1">
      <c r="A785" s="81"/>
      <c r="B785" s="82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3"/>
      <c r="V785" s="83"/>
      <c r="W785" s="81"/>
      <c r="X785" s="81"/>
      <c r="Y785" s="83"/>
      <c r="Z785" s="81"/>
      <c r="AA785" s="81"/>
      <c r="AB785" s="81"/>
      <c r="AC785" s="81"/>
      <c r="AD785" s="81"/>
      <c r="AE785"/>
      <c r="AF785"/>
      <c r="AG785" s="81"/>
      <c r="AI785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I785" s="84"/>
      <c r="BQ785" s="4"/>
      <c r="BR785" s="4"/>
      <c r="BS785" s="4"/>
      <c r="BT785" s="4"/>
      <c r="BU785" s="4"/>
    </row>
    <row r="786" spans="1:73" s="1" customFormat="1">
      <c r="A786" s="81"/>
      <c r="B786" s="82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3"/>
      <c r="V786" s="83"/>
      <c r="W786" s="81"/>
      <c r="X786" s="81"/>
      <c r="Y786" s="83"/>
      <c r="Z786" s="81"/>
      <c r="AA786" s="81"/>
      <c r="AB786" s="81"/>
      <c r="AC786" s="81"/>
      <c r="AD786" s="81"/>
      <c r="AE786"/>
      <c r="AF786"/>
      <c r="AG786" s="81"/>
      <c r="AI786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I786" s="84"/>
      <c r="BQ786" s="4"/>
      <c r="BR786" s="4"/>
      <c r="BS786" s="4"/>
      <c r="BT786" s="4"/>
      <c r="BU786" s="4"/>
    </row>
    <row r="787" spans="1:73" s="1" customFormat="1">
      <c r="A787" s="81"/>
      <c r="B787" s="82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3"/>
      <c r="V787" s="83"/>
      <c r="W787" s="81"/>
      <c r="X787" s="81"/>
      <c r="Y787" s="83"/>
      <c r="Z787" s="81"/>
      <c r="AA787" s="81"/>
      <c r="AB787" s="81"/>
      <c r="AC787" s="81"/>
      <c r="AD787" s="81"/>
      <c r="AE787"/>
      <c r="AF787"/>
      <c r="AG787" s="81"/>
      <c r="AI787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I787" s="84"/>
      <c r="BQ787" s="4"/>
      <c r="BR787" s="4"/>
      <c r="BS787" s="4"/>
      <c r="BT787" s="4"/>
      <c r="BU787" s="4"/>
    </row>
    <row r="788" spans="1:73" s="1" customFormat="1">
      <c r="A788" s="81"/>
      <c r="B788" s="82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3"/>
      <c r="V788" s="83"/>
      <c r="W788" s="81"/>
      <c r="X788" s="81"/>
      <c r="Y788" s="83"/>
      <c r="Z788" s="81"/>
      <c r="AA788" s="81"/>
      <c r="AB788" s="81"/>
      <c r="AC788" s="81"/>
      <c r="AD788" s="81"/>
      <c r="AE788"/>
      <c r="AF788"/>
      <c r="AG788" s="81"/>
      <c r="AI788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I788" s="84"/>
      <c r="BQ788" s="4"/>
      <c r="BR788" s="4"/>
      <c r="BS788" s="4"/>
      <c r="BT788" s="4"/>
      <c r="BU788" s="4"/>
    </row>
    <row r="789" spans="1:73" s="1" customFormat="1">
      <c r="A789" s="81"/>
      <c r="B789" s="82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3"/>
      <c r="V789" s="83"/>
      <c r="W789" s="81"/>
      <c r="X789" s="81"/>
      <c r="Y789" s="83"/>
      <c r="Z789" s="81"/>
      <c r="AA789" s="81"/>
      <c r="AB789" s="81"/>
      <c r="AC789" s="81"/>
      <c r="AD789" s="81"/>
      <c r="AE789"/>
      <c r="AF789"/>
      <c r="AG789" s="81"/>
      <c r="AI789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I789" s="84"/>
      <c r="BQ789" s="4"/>
      <c r="BR789" s="4"/>
      <c r="BS789" s="4"/>
      <c r="BT789" s="4"/>
      <c r="BU789" s="4"/>
    </row>
    <row r="790" spans="1:73" s="1" customFormat="1">
      <c r="A790" s="81"/>
      <c r="B790" s="82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3"/>
      <c r="V790" s="83"/>
      <c r="W790" s="81"/>
      <c r="X790" s="81"/>
      <c r="Y790" s="83"/>
      <c r="Z790" s="81"/>
      <c r="AA790" s="81"/>
      <c r="AB790" s="81"/>
      <c r="AC790" s="81"/>
      <c r="AD790" s="81"/>
      <c r="AE790"/>
      <c r="AF790"/>
      <c r="AG790" s="81"/>
      <c r="AI790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I790" s="84"/>
      <c r="BQ790" s="4"/>
      <c r="BR790" s="4"/>
      <c r="BS790" s="4"/>
      <c r="BT790" s="4"/>
      <c r="BU790" s="4"/>
    </row>
    <row r="791" spans="1:73" s="1" customFormat="1">
      <c r="A791" s="81"/>
      <c r="B791" s="82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3"/>
      <c r="V791" s="83"/>
      <c r="W791" s="81"/>
      <c r="X791" s="81"/>
      <c r="Y791" s="83"/>
      <c r="Z791" s="81"/>
      <c r="AA791" s="81"/>
      <c r="AB791" s="81"/>
      <c r="AC791" s="81"/>
      <c r="AD791" s="81"/>
      <c r="AE791"/>
      <c r="AF791"/>
      <c r="AG791" s="81"/>
      <c r="AI79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I791" s="84"/>
      <c r="BQ791" s="4"/>
      <c r="BR791" s="4"/>
      <c r="BS791" s="4"/>
      <c r="BT791" s="4"/>
      <c r="BU791" s="4"/>
    </row>
    <row r="792" spans="1:73" s="1" customFormat="1">
      <c r="A792" s="81"/>
      <c r="B792" s="82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3"/>
      <c r="V792" s="83"/>
      <c r="W792" s="81"/>
      <c r="X792" s="81"/>
      <c r="Y792" s="83"/>
      <c r="Z792" s="81"/>
      <c r="AA792" s="81"/>
      <c r="AB792" s="81"/>
      <c r="AC792" s="81"/>
      <c r="AD792" s="81"/>
      <c r="AE792"/>
      <c r="AF792"/>
      <c r="AG792" s="81"/>
      <c r="AI792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I792" s="84"/>
      <c r="BQ792" s="4"/>
      <c r="BR792" s="4"/>
      <c r="BS792" s="4"/>
      <c r="BT792" s="4"/>
      <c r="BU792" s="4"/>
    </row>
    <row r="793" spans="1:73" s="1" customFormat="1">
      <c r="A793" s="81"/>
      <c r="B793" s="82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3"/>
      <c r="V793" s="83"/>
      <c r="W793" s="81"/>
      <c r="X793" s="81"/>
      <c r="Y793" s="83"/>
      <c r="Z793" s="81"/>
      <c r="AA793" s="81"/>
      <c r="AB793" s="81"/>
      <c r="AC793" s="81"/>
      <c r="AD793" s="81"/>
      <c r="AE793"/>
      <c r="AF793"/>
      <c r="AG793" s="81"/>
      <c r="AI793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I793" s="84"/>
      <c r="BQ793" s="4"/>
      <c r="BR793" s="4"/>
      <c r="BS793" s="4"/>
      <c r="BT793" s="4"/>
      <c r="BU793" s="4"/>
    </row>
    <row r="794" spans="1:73" s="1" customFormat="1">
      <c r="A794" s="81"/>
      <c r="B794" s="82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3"/>
      <c r="V794" s="83"/>
      <c r="W794" s="81"/>
      <c r="X794" s="81"/>
      <c r="Y794" s="83"/>
      <c r="Z794" s="81"/>
      <c r="AA794" s="81"/>
      <c r="AB794" s="81"/>
      <c r="AC794" s="81"/>
      <c r="AD794" s="81"/>
      <c r="AE794"/>
      <c r="AF794"/>
      <c r="AG794" s="81"/>
      <c r="AI794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I794" s="84"/>
      <c r="BQ794" s="4"/>
      <c r="BR794" s="4"/>
      <c r="BS794" s="4"/>
      <c r="BT794" s="4"/>
      <c r="BU794" s="4"/>
    </row>
    <row r="795" spans="1:73" s="1" customFormat="1">
      <c r="A795" s="81"/>
      <c r="B795" s="82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3"/>
      <c r="V795" s="83"/>
      <c r="W795" s="81"/>
      <c r="X795" s="81"/>
      <c r="Y795" s="83"/>
      <c r="Z795" s="81"/>
      <c r="AA795" s="81"/>
      <c r="AB795" s="81"/>
      <c r="AC795" s="81"/>
      <c r="AD795" s="81"/>
      <c r="AE795"/>
      <c r="AF795"/>
      <c r="AG795" s="81"/>
      <c r="AI795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I795" s="84"/>
      <c r="BQ795" s="4"/>
      <c r="BR795" s="4"/>
      <c r="BS795" s="4"/>
      <c r="BT795" s="4"/>
      <c r="BU795" s="4"/>
    </row>
    <row r="796" spans="1:73" s="1" customFormat="1">
      <c r="A796" s="81"/>
      <c r="B796" s="82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3"/>
      <c r="V796" s="83"/>
      <c r="W796" s="81"/>
      <c r="X796" s="81"/>
      <c r="Y796" s="83"/>
      <c r="Z796" s="81"/>
      <c r="AA796" s="81"/>
      <c r="AB796" s="81"/>
      <c r="AC796" s="81"/>
      <c r="AD796" s="81"/>
      <c r="AE796"/>
      <c r="AF796"/>
      <c r="AG796" s="81"/>
      <c r="AI796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I796" s="84"/>
      <c r="BQ796" s="4"/>
      <c r="BR796" s="4"/>
      <c r="BS796" s="4"/>
      <c r="BT796" s="4"/>
      <c r="BU796" s="4"/>
    </row>
    <row r="797" spans="1:73" s="1" customFormat="1">
      <c r="A797" s="81"/>
      <c r="B797" s="82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3"/>
      <c r="V797" s="83"/>
      <c r="W797" s="81"/>
      <c r="X797" s="81"/>
      <c r="Y797" s="83"/>
      <c r="Z797" s="81"/>
      <c r="AA797" s="81"/>
      <c r="AB797" s="81"/>
      <c r="AC797" s="81"/>
      <c r="AD797" s="81"/>
      <c r="AE797"/>
      <c r="AF797"/>
      <c r="AG797" s="81"/>
      <c r="AI797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I797" s="84"/>
      <c r="BQ797" s="4"/>
      <c r="BR797" s="4"/>
      <c r="BS797" s="4"/>
      <c r="BT797" s="4"/>
      <c r="BU797" s="4"/>
    </row>
    <row r="798" spans="1:73" s="1" customFormat="1">
      <c r="A798" s="81"/>
      <c r="B798" s="82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3"/>
      <c r="V798" s="83"/>
      <c r="W798" s="81"/>
      <c r="X798" s="81"/>
      <c r="Y798" s="83"/>
      <c r="Z798" s="81"/>
      <c r="AA798" s="81"/>
      <c r="AB798" s="81"/>
      <c r="AC798" s="81"/>
      <c r="AD798" s="81"/>
      <c r="AE798"/>
      <c r="AF798"/>
      <c r="AG798" s="81"/>
      <c r="AI798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I798" s="84"/>
      <c r="BQ798" s="4"/>
      <c r="BR798" s="4"/>
      <c r="BS798" s="4"/>
      <c r="BT798" s="4"/>
      <c r="BU798" s="4"/>
    </row>
    <row r="799" spans="1:73" s="1" customFormat="1">
      <c r="A799" s="81"/>
      <c r="B799" s="82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3"/>
      <c r="V799" s="83"/>
      <c r="W799" s="81"/>
      <c r="X799" s="81"/>
      <c r="Y799" s="83"/>
      <c r="Z799" s="81"/>
      <c r="AA799" s="81"/>
      <c r="AB799" s="81"/>
      <c r="AC799" s="81"/>
      <c r="AD799" s="81"/>
      <c r="AE799"/>
      <c r="AF799"/>
      <c r="AG799" s="81"/>
      <c r="AI799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I799" s="84"/>
      <c r="BQ799" s="4"/>
      <c r="BR799" s="4"/>
      <c r="BS799" s="4"/>
      <c r="BT799" s="4"/>
      <c r="BU799" s="4"/>
    </row>
    <row r="800" spans="1:73" s="1" customFormat="1">
      <c r="A800" s="81"/>
      <c r="B800" s="82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3"/>
      <c r="V800" s="83"/>
      <c r="W800" s="81"/>
      <c r="X800" s="81"/>
      <c r="Y800" s="83"/>
      <c r="Z800" s="81"/>
      <c r="AA800" s="81"/>
      <c r="AB800" s="81"/>
      <c r="AC800" s="81"/>
      <c r="AD800" s="81"/>
      <c r="AE800"/>
      <c r="AF800"/>
      <c r="AG800" s="81"/>
      <c r="AI800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I800" s="84"/>
      <c r="BQ800" s="4"/>
      <c r="BR800" s="4"/>
      <c r="BS800" s="4"/>
      <c r="BT800" s="4"/>
      <c r="BU800" s="4"/>
    </row>
    <row r="801" spans="1:73" s="1" customFormat="1">
      <c r="A801" s="81"/>
      <c r="B801" s="82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3"/>
      <c r="V801" s="83"/>
      <c r="W801" s="81"/>
      <c r="X801" s="81"/>
      <c r="Y801" s="83"/>
      <c r="Z801" s="81"/>
      <c r="AA801" s="81"/>
      <c r="AB801" s="81"/>
      <c r="AC801" s="81"/>
      <c r="AD801" s="81"/>
      <c r="AE801"/>
      <c r="AF801"/>
      <c r="AG801" s="81"/>
      <c r="AI80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I801" s="84"/>
      <c r="BQ801" s="4"/>
      <c r="BR801" s="4"/>
      <c r="BS801" s="4"/>
      <c r="BT801" s="4"/>
      <c r="BU801" s="4"/>
    </row>
    <row r="802" spans="1:73" s="1" customFormat="1">
      <c r="A802" s="81"/>
      <c r="B802" s="82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3"/>
      <c r="V802" s="83"/>
      <c r="W802" s="81"/>
      <c r="X802" s="81"/>
      <c r="Y802" s="83"/>
      <c r="Z802" s="81"/>
      <c r="AA802" s="81"/>
      <c r="AB802" s="81"/>
      <c r="AC802" s="81"/>
      <c r="AD802" s="81"/>
      <c r="AE802"/>
      <c r="AF802"/>
      <c r="AG802" s="81"/>
      <c r="AI802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I802" s="84"/>
      <c r="BQ802" s="4"/>
      <c r="BR802" s="4"/>
      <c r="BS802" s="4"/>
      <c r="BT802" s="4"/>
      <c r="BU802" s="4"/>
    </row>
    <row r="803" spans="1:73" s="1" customFormat="1">
      <c r="A803" s="81"/>
      <c r="B803" s="82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3"/>
      <c r="V803" s="83"/>
      <c r="W803" s="81"/>
      <c r="X803" s="81"/>
      <c r="Y803" s="83"/>
      <c r="Z803" s="81"/>
      <c r="AA803" s="81"/>
      <c r="AB803" s="81"/>
      <c r="AC803" s="81"/>
      <c r="AD803" s="81"/>
      <c r="AE803"/>
      <c r="AF803"/>
      <c r="AG803" s="81"/>
      <c r="AI803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I803" s="84"/>
      <c r="BQ803" s="4"/>
      <c r="BR803" s="4"/>
      <c r="BS803" s="4"/>
      <c r="BT803" s="4"/>
      <c r="BU803" s="4"/>
    </row>
    <row r="804" spans="1:73" s="1" customFormat="1">
      <c r="A804" s="81"/>
      <c r="B804" s="82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3"/>
      <c r="V804" s="83"/>
      <c r="W804" s="81"/>
      <c r="X804" s="81"/>
      <c r="Y804" s="83"/>
      <c r="Z804" s="81"/>
      <c r="AA804" s="81"/>
      <c r="AB804" s="81"/>
      <c r="AC804" s="81"/>
      <c r="AD804" s="81"/>
      <c r="AE804"/>
      <c r="AF804"/>
      <c r="AG804" s="81"/>
      <c r="AI804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I804" s="84"/>
      <c r="BQ804" s="4"/>
      <c r="BR804" s="4"/>
      <c r="BS804" s="4"/>
      <c r="BT804" s="4"/>
      <c r="BU804" s="4"/>
    </row>
    <row r="805" spans="1:73" s="1" customFormat="1">
      <c r="A805" s="81"/>
      <c r="B805" s="82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3"/>
      <c r="V805" s="83"/>
      <c r="W805" s="81"/>
      <c r="X805" s="81"/>
      <c r="Y805" s="83"/>
      <c r="Z805" s="81"/>
      <c r="AA805" s="81"/>
      <c r="AB805" s="81"/>
      <c r="AC805" s="81"/>
      <c r="AD805" s="81"/>
      <c r="AE805"/>
      <c r="AF805"/>
      <c r="AG805" s="81"/>
      <c r="AI805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I805" s="84"/>
      <c r="BQ805" s="4"/>
      <c r="BR805" s="4"/>
      <c r="BS805" s="4"/>
      <c r="BT805" s="4"/>
      <c r="BU805" s="4"/>
    </row>
    <row r="806" spans="1:73" s="1" customFormat="1">
      <c r="A806" s="81"/>
      <c r="B806" s="82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3"/>
      <c r="V806" s="83"/>
      <c r="W806" s="81"/>
      <c r="X806" s="81"/>
      <c r="Y806" s="83"/>
      <c r="Z806" s="81"/>
      <c r="AA806" s="81"/>
      <c r="AB806" s="81"/>
      <c r="AC806" s="81"/>
      <c r="AD806" s="81"/>
      <c r="AE806"/>
      <c r="AF806"/>
      <c r="AG806" s="81"/>
      <c r="AI806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I806" s="84"/>
      <c r="BQ806" s="4"/>
      <c r="BR806" s="4"/>
      <c r="BS806" s="4"/>
      <c r="BT806" s="4"/>
      <c r="BU806" s="4"/>
    </row>
    <row r="807" spans="1:73" s="1" customFormat="1">
      <c r="A807" s="81"/>
      <c r="B807" s="82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3"/>
      <c r="V807" s="83"/>
      <c r="W807" s="81"/>
      <c r="X807" s="81"/>
      <c r="Y807" s="83"/>
      <c r="Z807" s="81"/>
      <c r="AA807" s="81"/>
      <c r="AB807" s="81"/>
      <c r="AC807" s="81"/>
      <c r="AD807" s="81"/>
      <c r="AE807"/>
      <c r="AF807"/>
      <c r="AG807" s="81"/>
      <c r="AI807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I807" s="84"/>
      <c r="BQ807" s="4"/>
      <c r="BR807" s="4"/>
      <c r="BS807" s="4"/>
      <c r="BT807" s="4"/>
      <c r="BU807" s="4"/>
    </row>
    <row r="808" spans="1:73" s="1" customFormat="1">
      <c r="A808" s="81"/>
      <c r="B808" s="82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3"/>
      <c r="V808" s="83"/>
      <c r="W808" s="81"/>
      <c r="X808" s="81"/>
      <c r="Y808" s="83"/>
      <c r="Z808" s="81"/>
      <c r="AA808" s="81"/>
      <c r="AB808" s="81"/>
      <c r="AC808" s="81"/>
      <c r="AD808" s="81"/>
      <c r="AE808"/>
      <c r="AF808"/>
      <c r="AG808" s="81"/>
      <c r="AI808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I808" s="84"/>
      <c r="BQ808" s="4"/>
      <c r="BR808" s="4"/>
      <c r="BS808" s="4"/>
      <c r="BT808" s="4"/>
      <c r="BU808" s="4"/>
    </row>
    <row r="809" spans="1:73" s="1" customFormat="1">
      <c r="A809" s="81"/>
      <c r="B809" s="82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3"/>
      <c r="V809" s="83"/>
      <c r="W809" s="81"/>
      <c r="X809" s="81"/>
      <c r="Y809" s="83"/>
      <c r="Z809" s="81"/>
      <c r="AA809" s="81"/>
      <c r="AB809" s="81"/>
      <c r="AC809" s="81"/>
      <c r="AD809" s="81"/>
      <c r="AE809"/>
      <c r="AF809"/>
      <c r="AG809" s="81"/>
      <c r="AI809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I809" s="84"/>
      <c r="BQ809" s="4"/>
      <c r="BR809" s="4"/>
      <c r="BS809" s="4"/>
      <c r="BT809" s="4"/>
      <c r="BU809" s="4"/>
    </row>
    <row r="810" spans="1:73" s="1" customFormat="1">
      <c r="A810" s="81"/>
      <c r="B810" s="82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3"/>
      <c r="V810" s="83"/>
      <c r="W810" s="81"/>
      <c r="X810" s="81"/>
      <c r="Y810" s="83"/>
      <c r="Z810" s="81"/>
      <c r="AA810" s="81"/>
      <c r="AB810" s="81"/>
      <c r="AC810" s="81"/>
      <c r="AD810" s="81"/>
      <c r="AE810"/>
      <c r="AF810"/>
      <c r="AG810" s="81"/>
      <c r="AI810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I810" s="84"/>
      <c r="BQ810" s="4"/>
      <c r="BR810" s="4"/>
      <c r="BS810" s="4"/>
      <c r="BT810" s="4"/>
      <c r="BU810" s="4"/>
    </row>
    <row r="811" spans="1:73" s="1" customFormat="1">
      <c r="A811" s="81"/>
      <c r="B811" s="82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3"/>
      <c r="V811" s="83"/>
      <c r="W811" s="81"/>
      <c r="X811" s="81"/>
      <c r="Y811" s="83"/>
      <c r="Z811" s="81"/>
      <c r="AA811" s="81"/>
      <c r="AB811" s="81"/>
      <c r="AC811" s="81"/>
      <c r="AD811" s="81"/>
      <c r="AE811"/>
      <c r="AF811"/>
      <c r="AG811" s="81"/>
      <c r="AI81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I811" s="84"/>
      <c r="BQ811" s="4"/>
      <c r="BR811" s="4"/>
      <c r="BS811" s="4"/>
      <c r="BT811" s="4"/>
      <c r="BU811" s="4"/>
    </row>
    <row r="812" spans="1:73" s="1" customFormat="1">
      <c r="A812" s="81"/>
      <c r="B812" s="82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3"/>
      <c r="V812" s="83"/>
      <c r="W812" s="81"/>
      <c r="X812" s="81"/>
      <c r="Y812" s="83"/>
      <c r="Z812" s="81"/>
      <c r="AA812" s="81"/>
      <c r="AB812" s="81"/>
      <c r="AC812" s="81"/>
      <c r="AD812" s="81"/>
      <c r="AE812"/>
      <c r="AF812"/>
      <c r="AG812" s="81"/>
      <c r="AI812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I812" s="84"/>
      <c r="BQ812" s="4"/>
      <c r="BR812" s="4"/>
      <c r="BS812" s="4"/>
      <c r="BT812" s="4"/>
      <c r="BU812" s="4"/>
    </row>
    <row r="813" spans="1:73" s="1" customFormat="1">
      <c r="A813" s="81"/>
      <c r="B813" s="82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3"/>
      <c r="V813" s="83"/>
      <c r="W813" s="81"/>
      <c r="X813" s="81"/>
      <c r="Y813" s="83"/>
      <c r="Z813" s="81"/>
      <c r="AA813" s="81"/>
      <c r="AB813" s="81"/>
      <c r="AC813" s="81"/>
      <c r="AD813" s="81"/>
      <c r="AE813"/>
      <c r="AF813"/>
      <c r="AG813" s="81"/>
      <c r="AI813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I813" s="84"/>
      <c r="BQ813" s="4"/>
      <c r="BR813" s="4"/>
      <c r="BS813" s="4"/>
      <c r="BT813" s="4"/>
      <c r="BU813" s="4"/>
    </row>
    <row r="814" spans="1:73" s="1" customFormat="1">
      <c r="A814" s="81"/>
      <c r="B814" s="82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3"/>
      <c r="V814" s="83"/>
      <c r="W814" s="81"/>
      <c r="X814" s="81"/>
      <c r="Y814" s="83"/>
      <c r="Z814" s="81"/>
      <c r="AA814" s="81"/>
      <c r="AB814" s="81"/>
      <c r="AC814" s="81"/>
      <c r="AD814" s="81"/>
      <c r="AE814"/>
      <c r="AF814"/>
      <c r="AG814" s="81"/>
      <c r="AI814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I814" s="84"/>
      <c r="BQ814" s="4"/>
      <c r="BR814" s="4"/>
      <c r="BS814" s="4"/>
      <c r="BT814" s="4"/>
      <c r="BU814" s="4"/>
    </row>
    <row r="815" spans="1:73" s="1" customFormat="1">
      <c r="A815" s="81"/>
      <c r="B815" s="82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3"/>
      <c r="V815" s="83"/>
      <c r="W815" s="81"/>
      <c r="X815" s="81"/>
      <c r="Y815" s="83"/>
      <c r="Z815" s="81"/>
      <c r="AA815" s="81"/>
      <c r="AB815" s="81"/>
      <c r="AC815" s="81"/>
      <c r="AD815" s="81"/>
      <c r="AE815"/>
      <c r="AF815"/>
      <c r="AG815" s="81"/>
      <c r="AI815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I815" s="84"/>
      <c r="BQ815" s="4"/>
      <c r="BR815" s="4"/>
      <c r="BS815" s="4"/>
      <c r="BT815" s="4"/>
      <c r="BU815" s="4"/>
    </row>
    <row r="816" spans="1:73" s="1" customFormat="1">
      <c r="A816" s="81"/>
      <c r="B816" s="82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3"/>
      <c r="V816" s="83"/>
      <c r="W816" s="81"/>
      <c r="X816" s="81"/>
      <c r="Y816" s="83"/>
      <c r="Z816" s="81"/>
      <c r="AA816" s="81"/>
      <c r="AB816" s="81"/>
      <c r="AC816" s="81"/>
      <c r="AD816" s="81"/>
      <c r="AE816"/>
      <c r="AF816"/>
      <c r="AG816" s="81"/>
      <c r="AI816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I816" s="84"/>
      <c r="BQ816" s="4"/>
      <c r="BR816" s="4"/>
      <c r="BS816" s="4"/>
      <c r="BT816" s="4"/>
      <c r="BU816" s="4"/>
    </row>
    <row r="817" spans="1:73" s="1" customFormat="1">
      <c r="A817" s="81"/>
      <c r="B817" s="82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3"/>
      <c r="V817" s="83"/>
      <c r="W817" s="81"/>
      <c r="X817" s="81"/>
      <c r="Y817" s="83"/>
      <c r="Z817" s="81"/>
      <c r="AA817" s="81"/>
      <c r="AB817" s="81"/>
      <c r="AC817" s="81"/>
      <c r="AD817" s="81"/>
      <c r="AE817"/>
      <c r="AF817"/>
      <c r="AG817" s="81"/>
      <c r="AI817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I817" s="84"/>
      <c r="BQ817" s="4"/>
      <c r="BR817" s="4"/>
      <c r="BS817" s="4"/>
      <c r="BT817" s="4"/>
      <c r="BU817" s="4"/>
    </row>
    <row r="818" spans="1:73" s="1" customFormat="1">
      <c r="A818" s="81"/>
      <c r="B818" s="82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3"/>
      <c r="V818" s="83"/>
      <c r="W818" s="81"/>
      <c r="X818" s="81"/>
      <c r="Y818" s="83"/>
      <c r="Z818" s="81"/>
      <c r="AA818" s="81"/>
      <c r="AB818" s="81"/>
      <c r="AC818" s="81"/>
      <c r="AD818" s="81"/>
      <c r="AE818"/>
      <c r="AF818"/>
      <c r="AG818" s="81"/>
      <c r="AI818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I818" s="84"/>
      <c r="BQ818" s="4"/>
      <c r="BR818" s="4"/>
      <c r="BS818" s="4"/>
      <c r="BT818" s="4"/>
      <c r="BU818" s="4"/>
    </row>
    <row r="819" spans="1:73" s="1" customFormat="1">
      <c r="A819" s="81"/>
      <c r="B819" s="82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3"/>
      <c r="V819" s="83"/>
      <c r="W819" s="81"/>
      <c r="X819" s="81"/>
      <c r="Y819" s="83"/>
      <c r="Z819" s="81"/>
      <c r="AA819" s="81"/>
      <c r="AB819" s="81"/>
      <c r="AC819" s="81"/>
      <c r="AD819" s="81"/>
      <c r="AE819"/>
      <c r="AF819"/>
      <c r="AG819" s="81"/>
      <c r="AI819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I819" s="84"/>
      <c r="BQ819" s="4"/>
      <c r="BR819" s="4"/>
      <c r="BS819" s="4"/>
      <c r="BT819" s="4"/>
      <c r="BU819" s="4"/>
    </row>
    <row r="820" spans="1:73" s="1" customFormat="1">
      <c r="A820" s="81"/>
      <c r="B820" s="82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3"/>
      <c r="V820" s="83"/>
      <c r="W820" s="81"/>
      <c r="X820" s="81"/>
      <c r="Y820" s="83"/>
      <c r="Z820" s="81"/>
      <c r="AA820" s="81"/>
      <c r="AB820" s="81"/>
      <c r="AC820" s="81"/>
      <c r="AD820" s="81"/>
      <c r="AE820"/>
      <c r="AF820"/>
      <c r="AG820" s="81"/>
      <c r="AI820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I820" s="84"/>
      <c r="BQ820" s="4"/>
      <c r="BR820" s="4"/>
      <c r="BS820" s="4"/>
      <c r="BT820" s="4"/>
      <c r="BU820" s="4"/>
    </row>
    <row r="821" spans="1:73" s="1" customFormat="1">
      <c r="A821" s="81"/>
      <c r="B821" s="82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3"/>
      <c r="V821" s="83"/>
      <c r="W821" s="81"/>
      <c r="X821" s="81"/>
      <c r="Y821" s="83"/>
      <c r="Z821" s="81"/>
      <c r="AA821" s="81"/>
      <c r="AB821" s="81"/>
      <c r="AC821" s="81"/>
      <c r="AD821" s="81"/>
      <c r="AE821"/>
      <c r="AF821"/>
      <c r="AG821" s="81"/>
      <c r="AI82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I821" s="84"/>
      <c r="BQ821" s="4"/>
      <c r="BR821" s="4"/>
      <c r="BS821" s="4"/>
      <c r="BT821" s="4"/>
      <c r="BU821" s="4"/>
    </row>
    <row r="822" spans="1:73" s="1" customFormat="1">
      <c r="A822" s="81"/>
      <c r="B822" s="82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3"/>
      <c r="V822" s="83"/>
      <c r="W822" s="81"/>
      <c r="X822" s="81"/>
      <c r="Y822" s="83"/>
      <c r="Z822" s="81"/>
      <c r="AA822" s="81"/>
      <c r="AB822" s="81"/>
      <c r="AC822" s="81"/>
      <c r="AD822" s="81"/>
      <c r="AE822"/>
      <c r="AF822"/>
      <c r="AG822" s="81"/>
      <c r="AI822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I822" s="84"/>
      <c r="BQ822" s="4"/>
      <c r="BR822" s="4"/>
      <c r="BS822" s="4"/>
      <c r="BT822" s="4"/>
      <c r="BU822" s="4"/>
    </row>
    <row r="823" spans="1:73" s="1" customFormat="1">
      <c r="A823" s="81"/>
      <c r="B823" s="82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3"/>
      <c r="V823" s="83"/>
      <c r="W823" s="81"/>
      <c r="X823" s="81"/>
      <c r="Y823" s="83"/>
      <c r="Z823" s="81"/>
      <c r="AA823" s="81"/>
      <c r="AB823" s="81"/>
      <c r="AC823" s="81"/>
      <c r="AD823" s="81"/>
      <c r="AE823"/>
      <c r="AF823"/>
      <c r="AG823" s="81"/>
      <c r="AI823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I823" s="84"/>
      <c r="BQ823" s="4"/>
      <c r="BR823" s="4"/>
      <c r="BS823" s="4"/>
      <c r="BT823" s="4"/>
      <c r="BU823" s="4"/>
    </row>
    <row r="824" spans="1:73" s="1" customFormat="1">
      <c r="A824" s="81"/>
      <c r="B824" s="82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3"/>
      <c r="V824" s="83"/>
      <c r="W824" s="81"/>
      <c r="X824" s="81"/>
      <c r="Y824" s="83"/>
      <c r="Z824" s="81"/>
      <c r="AA824" s="81"/>
      <c r="AB824" s="81"/>
      <c r="AC824" s="81"/>
      <c r="AD824" s="81"/>
      <c r="AE824"/>
      <c r="AF824"/>
      <c r="AG824" s="81"/>
      <c r="AI824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I824" s="84"/>
      <c r="BQ824" s="4"/>
      <c r="BR824" s="4"/>
      <c r="BS824" s="4"/>
      <c r="BT824" s="4"/>
      <c r="BU824" s="4"/>
    </row>
    <row r="825" spans="1:73" s="1" customFormat="1">
      <c r="A825" s="81"/>
      <c r="B825" s="82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3"/>
      <c r="V825" s="83"/>
      <c r="W825" s="81"/>
      <c r="X825" s="81"/>
      <c r="Y825" s="83"/>
      <c r="Z825" s="81"/>
      <c r="AA825" s="81"/>
      <c r="AB825" s="81"/>
      <c r="AC825" s="81"/>
      <c r="AD825" s="81"/>
      <c r="AE825"/>
      <c r="AF825"/>
      <c r="AG825" s="81"/>
      <c r="AI825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I825" s="84"/>
      <c r="BQ825" s="4"/>
      <c r="BR825" s="4"/>
      <c r="BS825" s="4"/>
      <c r="BT825" s="4"/>
      <c r="BU825" s="4"/>
    </row>
    <row r="826" spans="1:73" s="1" customFormat="1">
      <c r="A826" s="81"/>
      <c r="B826" s="82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3"/>
      <c r="V826" s="83"/>
      <c r="W826" s="81"/>
      <c r="X826" s="81"/>
      <c r="Y826" s="83"/>
      <c r="Z826" s="81"/>
      <c r="AA826" s="81"/>
      <c r="AB826" s="81"/>
      <c r="AC826" s="81"/>
      <c r="AD826" s="81"/>
      <c r="AE826"/>
      <c r="AF826"/>
      <c r="AG826" s="81"/>
      <c r="AI826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I826" s="84"/>
      <c r="BQ826" s="4"/>
      <c r="BR826" s="4"/>
      <c r="BS826" s="4"/>
      <c r="BT826" s="4"/>
      <c r="BU826" s="4"/>
    </row>
    <row r="827" spans="1:73" s="1" customFormat="1">
      <c r="A827" s="81"/>
      <c r="B827" s="82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3"/>
      <c r="V827" s="83"/>
      <c r="W827" s="81"/>
      <c r="X827" s="81"/>
      <c r="Y827" s="83"/>
      <c r="Z827" s="81"/>
      <c r="AA827" s="81"/>
      <c r="AB827" s="81"/>
      <c r="AC827" s="81"/>
      <c r="AD827" s="81"/>
      <c r="AE827"/>
      <c r="AF827"/>
      <c r="AG827" s="81"/>
      <c r="AI827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I827" s="84"/>
      <c r="BQ827" s="4"/>
      <c r="BR827" s="4"/>
      <c r="BS827" s="4"/>
      <c r="BT827" s="4"/>
      <c r="BU827" s="4"/>
    </row>
    <row r="828" spans="1:73" s="1" customFormat="1">
      <c r="A828" s="81"/>
      <c r="B828" s="82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3"/>
      <c r="V828" s="83"/>
      <c r="W828" s="81"/>
      <c r="X828" s="81"/>
      <c r="Y828" s="83"/>
      <c r="Z828" s="81"/>
      <c r="AA828" s="81"/>
      <c r="AB828" s="81"/>
      <c r="AC828" s="81"/>
      <c r="AD828" s="81"/>
      <c r="AE828"/>
      <c r="AF828"/>
      <c r="AG828" s="81"/>
      <c r="AI828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I828" s="84"/>
      <c r="BQ828" s="4"/>
      <c r="BR828" s="4"/>
      <c r="BS828" s="4"/>
      <c r="BT828" s="4"/>
      <c r="BU828" s="4"/>
    </row>
    <row r="829" spans="1:73" s="1" customFormat="1">
      <c r="A829" s="81"/>
      <c r="B829" s="82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3"/>
      <c r="V829" s="83"/>
      <c r="W829" s="81"/>
      <c r="X829" s="81"/>
      <c r="Y829" s="83"/>
      <c r="Z829" s="81"/>
      <c r="AA829" s="81"/>
      <c r="AB829" s="81"/>
      <c r="AC829" s="81"/>
      <c r="AD829" s="81"/>
      <c r="AE829"/>
      <c r="AF829"/>
      <c r="AG829" s="81"/>
      <c r="AI829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I829" s="84"/>
      <c r="BQ829" s="4"/>
      <c r="BR829" s="4"/>
      <c r="BS829" s="4"/>
      <c r="BT829" s="4"/>
      <c r="BU829" s="4"/>
    </row>
    <row r="830" spans="1:73" s="1" customFormat="1">
      <c r="A830" s="81"/>
      <c r="B830" s="82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3"/>
      <c r="V830" s="83"/>
      <c r="W830" s="81"/>
      <c r="X830" s="81"/>
      <c r="Y830" s="83"/>
      <c r="Z830" s="81"/>
      <c r="AA830" s="81"/>
      <c r="AB830" s="81"/>
      <c r="AC830" s="81"/>
      <c r="AD830" s="81"/>
      <c r="AE830"/>
      <c r="AF830"/>
      <c r="AG830" s="81"/>
      <c r="AI830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I830" s="84"/>
      <c r="BQ830" s="4"/>
      <c r="BR830" s="4"/>
      <c r="BS830" s="4"/>
      <c r="BT830" s="4"/>
      <c r="BU830" s="4"/>
    </row>
    <row r="831" spans="1:73" s="1" customFormat="1">
      <c r="A831" s="81"/>
      <c r="B831" s="82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3"/>
      <c r="V831" s="83"/>
      <c r="W831" s="81"/>
      <c r="X831" s="81"/>
      <c r="Y831" s="83"/>
      <c r="Z831" s="81"/>
      <c r="AA831" s="81"/>
      <c r="AB831" s="81"/>
      <c r="AC831" s="81"/>
      <c r="AD831" s="81"/>
      <c r="AE831"/>
      <c r="AF831"/>
      <c r="AG831" s="81"/>
      <c r="AI83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I831" s="84"/>
      <c r="BQ831" s="4"/>
      <c r="BR831" s="4"/>
      <c r="BS831" s="4"/>
      <c r="BT831" s="4"/>
      <c r="BU831" s="4"/>
    </row>
    <row r="832" spans="1:73" s="1" customFormat="1">
      <c r="A832" s="81"/>
      <c r="B832" s="82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3"/>
      <c r="V832" s="83"/>
      <c r="W832" s="81"/>
      <c r="X832" s="81"/>
      <c r="Y832" s="83"/>
      <c r="Z832" s="81"/>
      <c r="AA832" s="81"/>
      <c r="AB832" s="81"/>
      <c r="AC832" s="81"/>
      <c r="AD832" s="81"/>
      <c r="AE832"/>
      <c r="AF832"/>
      <c r="AG832" s="81"/>
      <c r="AI832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I832" s="84"/>
      <c r="BQ832" s="4"/>
      <c r="BR832" s="4"/>
      <c r="BS832" s="4"/>
      <c r="BT832" s="4"/>
      <c r="BU832" s="4"/>
    </row>
    <row r="833" spans="1:73" s="1" customFormat="1">
      <c r="A833" s="81"/>
      <c r="B833" s="82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3"/>
      <c r="V833" s="83"/>
      <c r="W833" s="81"/>
      <c r="X833" s="81"/>
      <c r="Y833" s="83"/>
      <c r="Z833" s="81"/>
      <c r="AA833" s="81"/>
      <c r="AB833" s="81"/>
      <c r="AC833" s="81"/>
      <c r="AD833" s="81"/>
      <c r="AE833"/>
      <c r="AF833"/>
      <c r="AG833" s="81"/>
      <c r="AI833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I833" s="84"/>
      <c r="BQ833" s="4"/>
      <c r="BR833" s="4"/>
      <c r="BS833" s="4"/>
      <c r="BT833" s="4"/>
      <c r="BU833" s="4"/>
    </row>
    <row r="834" spans="1:73" s="1" customFormat="1">
      <c r="A834" s="81"/>
      <c r="B834" s="82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3"/>
      <c r="V834" s="83"/>
      <c r="W834" s="81"/>
      <c r="X834" s="81"/>
      <c r="Y834" s="83"/>
      <c r="Z834" s="81"/>
      <c r="AA834" s="81"/>
      <c r="AB834" s="81"/>
      <c r="AC834" s="81"/>
      <c r="AD834" s="81"/>
      <c r="AE834"/>
      <c r="AF834"/>
      <c r="AG834" s="81"/>
      <c r="AI834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I834" s="84"/>
      <c r="BQ834" s="4"/>
      <c r="BR834" s="4"/>
      <c r="BS834" s="4"/>
      <c r="BT834" s="4"/>
      <c r="BU834" s="4"/>
    </row>
    <row r="835" spans="1:73" s="1" customFormat="1">
      <c r="A835" s="81"/>
      <c r="B835" s="82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3"/>
      <c r="V835" s="83"/>
      <c r="W835" s="81"/>
      <c r="X835" s="81"/>
      <c r="Y835" s="83"/>
      <c r="Z835" s="81"/>
      <c r="AA835" s="81"/>
      <c r="AB835" s="81"/>
      <c r="AC835" s="81"/>
      <c r="AD835" s="81"/>
      <c r="AE835"/>
      <c r="AF835"/>
      <c r="AG835" s="81"/>
      <c r="AI835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I835" s="84"/>
      <c r="BQ835" s="4"/>
      <c r="BR835" s="4"/>
      <c r="BS835" s="4"/>
      <c r="BT835" s="4"/>
      <c r="BU835" s="4"/>
    </row>
    <row r="836" spans="1:73" s="1" customFormat="1">
      <c r="A836" s="81"/>
      <c r="B836" s="82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3"/>
      <c r="V836" s="83"/>
      <c r="W836" s="81"/>
      <c r="X836" s="81"/>
      <c r="Y836" s="83"/>
      <c r="Z836" s="81"/>
      <c r="AA836" s="81"/>
      <c r="AB836" s="81"/>
      <c r="AC836" s="81"/>
      <c r="AD836" s="81"/>
      <c r="AE836"/>
      <c r="AF836"/>
      <c r="AG836" s="81"/>
      <c r="AI836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I836" s="84"/>
      <c r="BQ836" s="4"/>
      <c r="BR836" s="4"/>
      <c r="BS836" s="4"/>
      <c r="BT836" s="4"/>
      <c r="BU836" s="4"/>
    </row>
    <row r="837" spans="1:73" s="1" customFormat="1">
      <c r="A837" s="81"/>
      <c r="B837" s="82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3"/>
      <c r="V837" s="83"/>
      <c r="W837" s="81"/>
      <c r="X837" s="81"/>
      <c r="Y837" s="83"/>
      <c r="Z837" s="81"/>
      <c r="AA837" s="81"/>
      <c r="AB837" s="81"/>
      <c r="AC837" s="81"/>
      <c r="AD837" s="81"/>
      <c r="AE837"/>
      <c r="AF837"/>
      <c r="AG837" s="81"/>
      <c r="AI837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I837" s="84"/>
      <c r="BQ837" s="4"/>
      <c r="BR837" s="4"/>
      <c r="BS837" s="4"/>
      <c r="BT837" s="4"/>
      <c r="BU837" s="4"/>
    </row>
    <row r="838" spans="1:73" s="1" customFormat="1">
      <c r="A838" s="81"/>
      <c r="B838" s="82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3"/>
      <c r="V838" s="83"/>
      <c r="W838" s="81"/>
      <c r="X838" s="81"/>
      <c r="Y838" s="83"/>
      <c r="Z838" s="81"/>
      <c r="AA838" s="81"/>
      <c r="AB838" s="81"/>
      <c r="AC838" s="81"/>
      <c r="AD838" s="81"/>
      <c r="AE838"/>
      <c r="AF838"/>
      <c r="AG838" s="81"/>
      <c r="AI838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I838" s="84"/>
      <c r="BQ838" s="4"/>
      <c r="BR838" s="4"/>
      <c r="BS838" s="4"/>
      <c r="BT838" s="4"/>
      <c r="BU838" s="4"/>
    </row>
    <row r="839" spans="1:73" s="1" customFormat="1">
      <c r="A839" s="81"/>
      <c r="B839" s="82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3"/>
      <c r="V839" s="83"/>
      <c r="W839" s="81"/>
      <c r="X839" s="81"/>
      <c r="Y839" s="83"/>
      <c r="Z839" s="81"/>
      <c r="AA839" s="81"/>
      <c r="AB839" s="81"/>
      <c r="AC839" s="81"/>
      <c r="AD839" s="81"/>
      <c r="AE839"/>
      <c r="AF839"/>
      <c r="AG839" s="81"/>
      <c r="AI839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I839" s="84"/>
      <c r="BQ839" s="4"/>
      <c r="BR839" s="4"/>
      <c r="BS839" s="4"/>
      <c r="BT839" s="4"/>
      <c r="BU839" s="4"/>
    </row>
    <row r="840" spans="1:73" s="1" customFormat="1">
      <c r="A840" s="81"/>
      <c r="B840" s="82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3"/>
      <c r="V840" s="83"/>
      <c r="W840" s="81"/>
      <c r="X840" s="81"/>
      <c r="Y840" s="83"/>
      <c r="Z840" s="81"/>
      <c r="AA840" s="81"/>
      <c r="AB840" s="81"/>
      <c r="AC840" s="81"/>
      <c r="AD840" s="81"/>
      <c r="AE840"/>
      <c r="AF840"/>
      <c r="AG840" s="81"/>
      <c r="AI840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I840" s="84"/>
      <c r="BQ840" s="4"/>
      <c r="BR840" s="4"/>
      <c r="BS840" s="4"/>
      <c r="BT840" s="4"/>
      <c r="BU840" s="4"/>
    </row>
    <row r="841" spans="1:73" s="1" customFormat="1">
      <c r="A841" s="81"/>
      <c r="B841" s="82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3"/>
      <c r="V841" s="83"/>
      <c r="W841" s="81"/>
      <c r="X841" s="81"/>
      <c r="Y841" s="83"/>
      <c r="Z841" s="81"/>
      <c r="AA841" s="81"/>
      <c r="AB841" s="81"/>
      <c r="AC841" s="81"/>
      <c r="AD841" s="81"/>
      <c r="AE841"/>
      <c r="AF841"/>
      <c r="AG841" s="81"/>
      <c r="AI84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I841" s="84"/>
      <c r="BQ841" s="4"/>
      <c r="BR841" s="4"/>
      <c r="BS841" s="4"/>
      <c r="BT841" s="4"/>
      <c r="BU841" s="4"/>
    </row>
    <row r="842" spans="1:73" s="1" customFormat="1">
      <c r="A842" s="81"/>
      <c r="B842" s="82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3"/>
      <c r="V842" s="83"/>
      <c r="W842" s="81"/>
      <c r="X842" s="81"/>
      <c r="Y842" s="83"/>
      <c r="Z842" s="81"/>
      <c r="AA842" s="81"/>
      <c r="AB842" s="81"/>
      <c r="AC842" s="81"/>
      <c r="AD842" s="81"/>
      <c r="AE842"/>
      <c r="AF842"/>
      <c r="AG842" s="81"/>
      <c r="AI842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I842" s="84"/>
      <c r="BQ842" s="4"/>
      <c r="BR842" s="4"/>
      <c r="BS842" s="4"/>
      <c r="BT842" s="4"/>
      <c r="BU842" s="4"/>
    </row>
    <row r="843" spans="1:73" s="1" customFormat="1">
      <c r="A843" s="81"/>
      <c r="B843" s="82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3"/>
      <c r="V843" s="83"/>
      <c r="W843" s="81"/>
      <c r="X843" s="81"/>
      <c r="Y843" s="83"/>
      <c r="Z843" s="81"/>
      <c r="AA843" s="81"/>
      <c r="AB843" s="81"/>
      <c r="AC843" s="81"/>
      <c r="AD843" s="81"/>
      <c r="AE843"/>
      <c r="AF843"/>
      <c r="AG843" s="81"/>
      <c r="AI843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I843" s="84"/>
      <c r="BQ843" s="4"/>
      <c r="BR843" s="4"/>
      <c r="BS843" s="4"/>
      <c r="BT843" s="4"/>
      <c r="BU843" s="4"/>
    </row>
    <row r="844" spans="1:73" s="1" customFormat="1">
      <c r="A844" s="81"/>
      <c r="B844" s="82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3"/>
      <c r="V844" s="83"/>
      <c r="W844" s="81"/>
      <c r="X844" s="81"/>
      <c r="Y844" s="83"/>
      <c r="Z844" s="81"/>
      <c r="AA844" s="81"/>
      <c r="AB844" s="81"/>
      <c r="AC844" s="81"/>
      <c r="AD844" s="81"/>
      <c r="AE844"/>
      <c r="AF844"/>
      <c r="AG844" s="81"/>
      <c r="AI844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I844" s="84"/>
      <c r="BQ844" s="4"/>
      <c r="BR844" s="4"/>
      <c r="BS844" s="4"/>
      <c r="BT844" s="4"/>
      <c r="BU844" s="4"/>
    </row>
    <row r="845" spans="1:73" s="1" customFormat="1">
      <c r="A845" s="81"/>
      <c r="B845" s="82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3"/>
      <c r="V845" s="83"/>
      <c r="W845" s="81"/>
      <c r="X845" s="81"/>
      <c r="Y845" s="83"/>
      <c r="Z845" s="81"/>
      <c r="AA845" s="81"/>
      <c r="AB845" s="81"/>
      <c r="AC845" s="81"/>
      <c r="AD845" s="81"/>
      <c r="AE845"/>
      <c r="AF845"/>
      <c r="AG845" s="81"/>
      <c r="AI845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I845" s="84"/>
      <c r="BQ845" s="4"/>
      <c r="BR845" s="4"/>
      <c r="BS845" s="4"/>
      <c r="BT845" s="4"/>
      <c r="BU845" s="4"/>
    </row>
    <row r="846" spans="1:73" s="1" customFormat="1">
      <c r="A846" s="81"/>
      <c r="B846" s="82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3"/>
      <c r="V846" s="83"/>
      <c r="W846" s="81"/>
      <c r="X846" s="81"/>
      <c r="Y846" s="83"/>
      <c r="Z846" s="81"/>
      <c r="AA846" s="81"/>
      <c r="AB846" s="81"/>
      <c r="AC846" s="81"/>
      <c r="AD846" s="81"/>
      <c r="AE846"/>
      <c r="AF846"/>
      <c r="AG846" s="81"/>
      <c r="AI846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I846" s="84"/>
      <c r="BQ846" s="4"/>
      <c r="BR846" s="4"/>
      <c r="BS846" s="4"/>
      <c r="BT846" s="4"/>
      <c r="BU846" s="4"/>
    </row>
    <row r="847" spans="1:73" s="1" customFormat="1">
      <c r="A847" s="81"/>
      <c r="B847" s="82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3"/>
      <c r="V847" s="83"/>
      <c r="W847" s="81"/>
      <c r="X847" s="81"/>
      <c r="Y847" s="83"/>
      <c r="Z847" s="81"/>
      <c r="AA847" s="81"/>
      <c r="AB847" s="81"/>
      <c r="AC847" s="81"/>
      <c r="AD847" s="81"/>
      <c r="AE847"/>
      <c r="AF847"/>
      <c r="AG847" s="81"/>
      <c r="AI847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I847" s="84"/>
      <c r="BQ847" s="4"/>
      <c r="BR847" s="4"/>
      <c r="BS847" s="4"/>
      <c r="BT847" s="4"/>
      <c r="BU847" s="4"/>
    </row>
    <row r="848" spans="1:73" s="1" customFormat="1">
      <c r="A848" s="81"/>
      <c r="B848" s="82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3"/>
      <c r="V848" s="83"/>
      <c r="W848" s="81"/>
      <c r="X848" s="81"/>
      <c r="Y848" s="83"/>
      <c r="Z848" s="81"/>
      <c r="AA848" s="81"/>
      <c r="AB848" s="81"/>
      <c r="AC848" s="81"/>
      <c r="AD848" s="81"/>
      <c r="AE848"/>
      <c r="AF848"/>
      <c r="AG848" s="81"/>
      <c r="AI848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I848" s="84"/>
      <c r="BQ848" s="4"/>
      <c r="BR848" s="4"/>
      <c r="BS848" s="4"/>
      <c r="BT848" s="4"/>
      <c r="BU848" s="4"/>
    </row>
    <row r="849" spans="1:73" s="1" customFormat="1">
      <c r="A849" s="81"/>
      <c r="B849" s="82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3"/>
      <c r="V849" s="83"/>
      <c r="W849" s="81"/>
      <c r="X849" s="81"/>
      <c r="Y849" s="83"/>
      <c r="Z849" s="81"/>
      <c r="AA849" s="81"/>
      <c r="AB849" s="81"/>
      <c r="AC849" s="81"/>
      <c r="AD849" s="81"/>
      <c r="AE849"/>
      <c r="AF849"/>
      <c r="AG849" s="81"/>
      <c r="AI849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I849" s="84"/>
      <c r="BQ849" s="4"/>
      <c r="BR849" s="4"/>
      <c r="BS849" s="4"/>
      <c r="BT849" s="4"/>
      <c r="BU849" s="4"/>
    </row>
    <row r="850" spans="1:73" s="1" customFormat="1">
      <c r="A850" s="81"/>
      <c r="B850" s="82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3"/>
      <c r="V850" s="83"/>
      <c r="W850" s="81"/>
      <c r="X850" s="81"/>
      <c r="Y850" s="83"/>
      <c r="Z850" s="81"/>
      <c r="AA850" s="81"/>
      <c r="AB850" s="81"/>
      <c r="AC850" s="81"/>
      <c r="AD850" s="81"/>
      <c r="AE850"/>
      <c r="AF850"/>
      <c r="AG850" s="81"/>
      <c r="AI850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I850" s="84"/>
      <c r="BQ850" s="4"/>
      <c r="BR850" s="4"/>
      <c r="BS850" s="4"/>
      <c r="BT850" s="4"/>
      <c r="BU850" s="4"/>
    </row>
    <row r="851" spans="1:73" s="1" customFormat="1">
      <c r="A851" s="81"/>
      <c r="B851" s="82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3"/>
      <c r="V851" s="83"/>
      <c r="W851" s="81"/>
      <c r="X851" s="81"/>
      <c r="Y851" s="83"/>
      <c r="Z851" s="81"/>
      <c r="AA851" s="81"/>
      <c r="AB851" s="81"/>
      <c r="AC851" s="81"/>
      <c r="AD851" s="81"/>
      <c r="AE851"/>
      <c r="AF851"/>
      <c r="AG851" s="81"/>
      <c r="AI85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I851" s="84"/>
      <c r="BQ851" s="4"/>
      <c r="BR851" s="4"/>
      <c r="BS851" s="4"/>
      <c r="BT851" s="4"/>
      <c r="BU851" s="4"/>
    </row>
    <row r="852" spans="1:73" s="1" customFormat="1">
      <c r="A852" s="81"/>
      <c r="B852" s="82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3"/>
      <c r="V852" s="83"/>
      <c r="W852" s="81"/>
      <c r="X852" s="81"/>
      <c r="Y852" s="83"/>
      <c r="Z852" s="81"/>
      <c r="AA852" s="81"/>
      <c r="AB852" s="81"/>
      <c r="AC852" s="81"/>
      <c r="AD852" s="81"/>
      <c r="AE852"/>
      <c r="AF852"/>
      <c r="AG852" s="81"/>
      <c r="AI852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I852" s="84"/>
      <c r="BQ852" s="4"/>
      <c r="BR852" s="4"/>
      <c r="BS852" s="4"/>
      <c r="BT852" s="4"/>
      <c r="BU852" s="4"/>
    </row>
    <row r="853" spans="1:73" s="1" customFormat="1">
      <c r="A853" s="81"/>
      <c r="B853" s="82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3"/>
      <c r="V853" s="83"/>
      <c r="W853" s="81"/>
      <c r="X853" s="81"/>
      <c r="Y853" s="83"/>
      <c r="Z853" s="81"/>
      <c r="AA853" s="81"/>
      <c r="AB853" s="81"/>
      <c r="AC853" s="81"/>
      <c r="AD853" s="81"/>
      <c r="AE853"/>
      <c r="AF853"/>
      <c r="AG853" s="81"/>
      <c r="AI853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I853" s="84"/>
      <c r="BQ853" s="4"/>
      <c r="BR853" s="4"/>
      <c r="BS853" s="4"/>
      <c r="BT853" s="4"/>
      <c r="BU853" s="4"/>
    </row>
    <row r="854" spans="1:73" s="1" customFormat="1">
      <c r="A854" s="81"/>
      <c r="B854" s="82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3"/>
      <c r="V854" s="83"/>
      <c r="W854" s="81"/>
      <c r="X854" s="81"/>
      <c r="Y854" s="83"/>
      <c r="Z854" s="81"/>
      <c r="AA854" s="81"/>
      <c r="AB854" s="81"/>
      <c r="AC854" s="81"/>
      <c r="AD854" s="81"/>
      <c r="AE854"/>
      <c r="AF854"/>
      <c r="AG854" s="81"/>
      <c r="AI854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I854" s="84"/>
      <c r="BQ854" s="4"/>
      <c r="BR854" s="4"/>
      <c r="BS854" s="4"/>
      <c r="BT854" s="4"/>
      <c r="BU854" s="4"/>
    </row>
    <row r="855" spans="1:73" s="1" customFormat="1">
      <c r="A855" s="81"/>
      <c r="B855" s="82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3"/>
      <c r="V855" s="83"/>
      <c r="W855" s="81"/>
      <c r="X855" s="81"/>
      <c r="Y855" s="83"/>
      <c r="Z855" s="81"/>
      <c r="AA855" s="81"/>
      <c r="AB855" s="81"/>
      <c r="AC855" s="81"/>
      <c r="AD855" s="81"/>
      <c r="AE855"/>
      <c r="AF855"/>
      <c r="AG855" s="81"/>
      <c r="AI855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I855" s="84"/>
      <c r="BQ855" s="4"/>
      <c r="BR855" s="4"/>
      <c r="BS855" s="4"/>
      <c r="BT855" s="4"/>
      <c r="BU855" s="4"/>
    </row>
    <row r="856" spans="1:73" s="1" customFormat="1">
      <c r="A856" s="81"/>
      <c r="B856" s="82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3"/>
      <c r="V856" s="83"/>
      <c r="W856" s="81"/>
      <c r="X856" s="81"/>
      <c r="Y856" s="83"/>
      <c r="Z856" s="81"/>
      <c r="AA856" s="81"/>
      <c r="AB856" s="81"/>
      <c r="AC856" s="81"/>
      <c r="AD856" s="81"/>
      <c r="AE856"/>
      <c r="AF856"/>
      <c r="AG856" s="81"/>
      <c r="AI856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I856" s="84"/>
      <c r="BQ856" s="4"/>
      <c r="BR856" s="4"/>
      <c r="BS856" s="4"/>
      <c r="BT856" s="4"/>
      <c r="BU856" s="4"/>
    </row>
    <row r="857" spans="1:73" s="1" customFormat="1">
      <c r="A857" s="81"/>
      <c r="B857" s="82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3"/>
      <c r="V857" s="83"/>
      <c r="W857" s="81"/>
      <c r="X857" s="81"/>
      <c r="Y857" s="83"/>
      <c r="Z857" s="81"/>
      <c r="AA857" s="81"/>
      <c r="AB857" s="81"/>
      <c r="AC857" s="81"/>
      <c r="AD857" s="81"/>
      <c r="AE857"/>
      <c r="AF857"/>
      <c r="AG857" s="81"/>
      <c r="AI857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I857" s="84"/>
      <c r="BQ857" s="4"/>
      <c r="BR857" s="4"/>
      <c r="BS857" s="4"/>
      <c r="BT857" s="4"/>
      <c r="BU857" s="4"/>
    </row>
    <row r="858" spans="1:73" s="1" customFormat="1">
      <c r="A858" s="81"/>
      <c r="B858" s="82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3"/>
      <c r="V858" s="83"/>
      <c r="W858" s="81"/>
      <c r="X858" s="81"/>
      <c r="Y858" s="83"/>
      <c r="Z858" s="81"/>
      <c r="AA858" s="81"/>
      <c r="AB858" s="81"/>
      <c r="AC858" s="81"/>
      <c r="AD858" s="81"/>
      <c r="AE858"/>
      <c r="AF858"/>
      <c r="AG858" s="81"/>
      <c r="AI858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I858" s="84"/>
      <c r="BQ858" s="4"/>
      <c r="BR858" s="4"/>
      <c r="BS858" s="4"/>
      <c r="BT858" s="4"/>
      <c r="BU858" s="4"/>
    </row>
    <row r="859" spans="1:73" s="1" customFormat="1">
      <c r="A859" s="81"/>
      <c r="B859" s="82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3"/>
      <c r="V859" s="83"/>
      <c r="W859" s="81"/>
      <c r="X859" s="81"/>
      <c r="Y859" s="83"/>
      <c r="Z859" s="81"/>
      <c r="AA859" s="81"/>
      <c r="AB859" s="81"/>
      <c r="AC859" s="81"/>
      <c r="AD859" s="81"/>
      <c r="AE859"/>
      <c r="AF859"/>
      <c r="AG859" s="81"/>
      <c r="AI859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I859" s="84"/>
      <c r="BQ859" s="4"/>
      <c r="BR859" s="4"/>
      <c r="BS859" s="4"/>
      <c r="BT859" s="4"/>
      <c r="BU859" s="4"/>
    </row>
    <row r="860" spans="1:73" s="1" customFormat="1">
      <c r="A860" s="81"/>
      <c r="B860" s="82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3"/>
      <c r="V860" s="83"/>
      <c r="W860" s="81"/>
      <c r="X860" s="81"/>
      <c r="Y860" s="83"/>
      <c r="Z860" s="81"/>
      <c r="AA860" s="81"/>
      <c r="AB860" s="81"/>
      <c r="AC860" s="81"/>
      <c r="AD860" s="81"/>
      <c r="AE860"/>
      <c r="AF860"/>
      <c r="AG860" s="81"/>
      <c r="AI860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I860" s="84"/>
      <c r="BQ860" s="4"/>
      <c r="BR860" s="4"/>
      <c r="BS860" s="4"/>
      <c r="BT860" s="4"/>
      <c r="BU860" s="4"/>
    </row>
    <row r="861" spans="1:73" s="1" customFormat="1">
      <c r="A861" s="81"/>
      <c r="B861" s="82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3"/>
      <c r="V861" s="83"/>
      <c r="W861" s="81"/>
      <c r="X861" s="81"/>
      <c r="Y861" s="83"/>
      <c r="Z861" s="81"/>
      <c r="AA861" s="81"/>
      <c r="AB861" s="81"/>
      <c r="AC861" s="81"/>
      <c r="AD861" s="81"/>
      <c r="AE861"/>
      <c r="AF861"/>
      <c r="AG861" s="81"/>
      <c r="AI86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I861" s="84"/>
      <c r="BQ861" s="4"/>
      <c r="BR861" s="4"/>
      <c r="BS861" s="4"/>
      <c r="BT861" s="4"/>
      <c r="BU861" s="4"/>
    </row>
    <row r="862" spans="1:73" s="1" customFormat="1">
      <c r="A862" s="81"/>
      <c r="B862" s="82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3"/>
      <c r="V862" s="83"/>
      <c r="W862" s="81"/>
      <c r="X862" s="81"/>
      <c r="Y862" s="83"/>
      <c r="Z862" s="81"/>
      <c r="AA862" s="81"/>
      <c r="AB862" s="81"/>
      <c r="AC862" s="81"/>
      <c r="AD862" s="81"/>
      <c r="AE862"/>
      <c r="AF862"/>
      <c r="AG862" s="81"/>
      <c r="AI862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I862" s="84"/>
      <c r="BQ862" s="4"/>
      <c r="BR862" s="4"/>
      <c r="BS862" s="4"/>
      <c r="BT862" s="4"/>
      <c r="BU862" s="4"/>
    </row>
    <row r="863" spans="1:73" s="1" customFormat="1">
      <c r="A863" s="81"/>
      <c r="B863" s="82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3"/>
      <c r="V863" s="83"/>
      <c r="W863" s="81"/>
      <c r="X863" s="81"/>
      <c r="Y863" s="83"/>
      <c r="Z863" s="81"/>
      <c r="AA863" s="81"/>
      <c r="AB863" s="81"/>
      <c r="AC863" s="81"/>
      <c r="AD863" s="81"/>
      <c r="AE863"/>
      <c r="AF863"/>
      <c r="AG863" s="81"/>
      <c r="AI863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I863" s="84"/>
      <c r="BQ863" s="4"/>
      <c r="BR863" s="4"/>
      <c r="BS863" s="4"/>
      <c r="BT863" s="4"/>
      <c r="BU863" s="4"/>
    </row>
    <row r="864" spans="1:73" s="1" customFormat="1">
      <c r="A864" s="81"/>
      <c r="B864" s="82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3"/>
      <c r="V864" s="83"/>
      <c r="W864" s="81"/>
      <c r="X864" s="81"/>
      <c r="Y864" s="83"/>
      <c r="Z864" s="81"/>
      <c r="AA864" s="81"/>
      <c r="AB864" s="81"/>
      <c r="AC864" s="81"/>
      <c r="AD864" s="81"/>
      <c r="AE864"/>
      <c r="AF864"/>
      <c r="AG864" s="81"/>
      <c r="AI864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I864" s="84"/>
      <c r="BQ864" s="4"/>
      <c r="BR864" s="4"/>
      <c r="BS864" s="4"/>
      <c r="BT864" s="4"/>
      <c r="BU864" s="4"/>
    </row>
    <row r="865" spans="1:73" s="1" customFormat="1">
      <c r="A865" s="81"/>
      <c r="B865" s="82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3"/>
      <c r="V865" s="83"/>
      <c r="W865" s="81"/>
      <c r="X865" s="81"/>
      <c r="Y865" s="83"/>
      <c r="Z865" s="81"/>
      <c r="AA865" s="81"/>
      <c r="AB865" s="81"/>
      <c r="AC865" s="81"/>
      <c r="AD865" s="81"/>
      <c r="AE865"/>
      <c r="AF865"/>
      <c r="AG865" s="81"/>
      <c r="AI865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I865" s="84"/>
      <c r="BQ865" s="4"/>
      <c r="BR865" s="4"/>
      <c r="BS865" s="4"/>
      <c r="BT865" s="4"/>
      <c r="BU865" s="4"/>
    </row>
    <row r="866" spans="1:73" s="1" customFormat="1">
      <c r="A866" s="81"/>
      <c r="B866" s="82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3"/>
      <c r="V866" s="83"/>
      <c r="W866" s="81"/>
      <c r="X866" s="81"/>
      <c r="Y866" s="83"/>
      <c r="Z866" s="81"/>
      <c r="AA866" s="81"/>
      <c r="AB866" s="81"/>
      <c r="AC866" s="81"/>
      <c r="AD866" s="81"/>
      <c r="AE866"/>
      <c r="AF866"/>
      <c r="AG866" s="81"/>
      <c r="AI866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I866" s="84"/>
      <c r="BQ866" s="4"/>
      <c r="BR866" s="4"/>
      <c r="BS866" s="4"/>
      <c r="BT866" s="4"/>
      <c r="BU866" s="4"/>
    </row>
    <row r="867" spans="1:73" s="1" customFormat="1">
      <c r="A867" s="81"/>
      <c r="B867" s="82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3"/>
      <c r="V867" s="83"/>
      <c r="W867" s="81"/>
      <c r="X867" s="81"/>
      <c r="Y867" s="83"/>
      <c r="Z867" s="81"/>
      <c r="AA867" s="81"/>
      <c r="AB867" s="81"/>
      <c r="AC867" s="81"/>
      <c r="AD867" s="81"/>
      <c r="AE867"/>
      <c r="AF867"/>
      <c r="AG867" s="81"/>
      <c r="AI867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I867" s="84"/>
      <c r="BQ867" s="4"/>
      <c r="BR867" s="4"/>
      <c r="BS867" s="4"/>
      <c r="BT867" s="4"/>
      <c r="BU867" s="4"/>
    </row>
    <row r="868" spans="1:73" s="1" customFormat="1">
      <c r="A868" s="81"/>
      <c r="B868" s="82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3"/>
      <c r="V868" s="83"/>
      <c r="W868" s="81"/>
      <c r="X868" s="81"/>
      <c r="Y868" s="83"/>
      <c r="Z868" s="81"/>
      <c r="AA868" s="81"/>
      <c r="AB868" s="81"/>
      <c r="AC868" s="81"/>
      <c r="AD868" s="81"/>
      <c r="AE868"/>
      <c r="AF868"/>
      <c r="AG868" s="81"/>
      <c r="AI868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I868" s="84"/>
      <c r="BQ868" s="4"/>
      <c r="BR868" s="4"/>
      <c r="BS868" s="4"/>
      <c r="BT868" s="4"/>
      <c r="BU868" s="4"/>
    </row>
    <row r="869" spans="1:73" s="1" customFormat="1">
      <c r="A869" s="81"/>
      <c r="B869" s="82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3"/>
      <c r="V869" s="83"/>
      <c r="W869" s="81"/>
      <c r="X869" s="81"/>
      <c r="Y869" s="83"/>
      <c r="Z869" s="81"/>
      <c r="AA869" s="81"/>
      <c r="AB869" s="81"/>
      <c r="AC869" s="81"/>
      <c r="AD869" s="81"/>
      <c r="AE869"/>
      <c r="AF869"/>
      <c r="AG869" s="81"/>
      <c r="AI869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I869" s="84"/>
      <c r="BQ869" s="4"/>
      <c r="BR869" s="4"/>
      <c r="BS869" s="4"/>
      <c r="BT869" s="4"/>
      <c r="BU869" s="4"/>
    </row>
    <row r="870" spans="1:73" s="1" customFormat="1">
      <c r="A870" s="81"/>
      <c r="B870" s="82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3"/>
      <c r="V870" s="83"/>
      <c r="W870" s="81"/>
      <c r="X870" s="81"/>
      <c r="Y870" s="83"/>
      <c r="Z870" s="81"/>
      <c r="AA870" s="81"/>
      <c r="AB870" s="81"/>
      <c r="AC870" s="81"/>
      <c r="AD870" s="81"/>
      <c r="AE870"/>
      <c r="AF870"/>
      <c r="AG870" s="81"/>
      <c r="AI870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I870" s="84"/>
      <c r="BQ870" s="4"/>
      <c r="BR870" s="4"/>
      <c r="BS870" s="4"/>
      <c r="BT870" s="4"/>
      <c r="BU870" s="4"/>
    </row>
    <row r="871" spans="1:73" s="1" customFormat="1">
      <c r="A871" s="81"/>
      <c r="B871" s="82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3"/>
      <c r="V871" s="83"/>
      <c r="W871" s="81"/>
      <c r="X871" s="81"/>
      <c r="Y871" s="83"/>
      <c r="Z871" s="81"/>
      <c r="AA871" s="81"/>
      <c r="AB871" s="81"/>
      <c r="AC871" s="81"/>
      <c r="AD871" s="81"/>
      <c r="AE871"/>
      <c r="AF871"/>
      <c r="AG871" s="81"/>
      <c r="AI87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I871" s="84"/>
      <c r="BQ871" s="4"/>
      <c r="BR871" s="4"/>
      <c r="BS871" s="4"/>
      <c r="BT871" s="4"/>
      <c r="BU871" s="4"/>
    </row>
    <row r="872" spans="1:73" s="1" customFormat="1">
      <c r="A872" s="81"/>
      <c r="B872" s="82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3"/>
      <c r="V872" s="83"/>
      <c r="W872" s="81"/>
      <c r="X872" s="81"/>
      <c r="Y872" s="83"/>
      <c r="Z872" s="81"/>
      <c r="AA872" s="81"/>
      <c r="AB872" s="81"/>
      <c r="AC872" s="81"/>
      <c r="AD872" s="81"/>
      <c r="AE872"/>
      <c r="AF872"/>
      <c r="AG872" s="81"/>
      <c r="AI872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I872" s="84"/>
      <c r="BQ872" s="4"/>
      <c r="BR872" s="4"/>
      <c r="BS872" s="4"/>
      <c r="BT872" s="4"/>
      <c r="BU872" s="4"/>
    </row>
    <row r="873" spans="1:73" s="1" customFormat="1">
      <c r="A873" s="81"/>
      <c r="B873" s="82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3"/>
      <c r="V873" s="83"/>
      <c r="W873" s="81"/>
      <c r="X873" s="81"/>
      <c r="Y873" s="83"/>
      <c r="Z873" s="81"/>
      <c r="AA873" s="81"/>
      <c r="AB873" s="81"/>
      <c r="AC873" s="81"/>
      <c r="AD873" s="81"/>
      <c r="AE873"/>
      <c r="AF873"/>
      <c r="AG873" s="81"/>
      <c r="AI873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I873" s="84"/>
      <c r="BQ873" s="4"/>
      <c r="BR873" s="4"/>
      <c r="BS873" s="4"/>
      <c r="BT873" s="4"/>
      <c r="BU873" s="4"/>
    </row>
    <row r="874" spans="1:73" s="1" customFormat="1">
      <c r="A874" s="81"/>
      <c r="B874" s="82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3"/>
      <c r="V874" s="83"/>
      <c r="W874" s="81"/>
      <c r="X874" s="81"/>
      <c r="Y874" s="83"/>
      <c r="Z874" s="81"/>
      <c r="AA874" s="81"/>
      <c r="AB874" s="81"/>
      <c r="AC874" s="81"/>
      <c r="AD874" s="81"/>
      <c r="AE874"/>
      <c r="AF874"/>
      <c r="AG874" s="81"/>
      <c r="AI874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I874" s="84"/>
      <c r="BQ874" s="4"/>
      <c r="BR874" s="4"/>
      <c r="BS874" s="4"/>
      <c r="BT874" s="4"/>
      <c r="BU874" s="4"/>
    </row>
    <row r="875" spans="1:73" s="1" customFormat="1">
      <c r="A875" s="81"/>
      <c r="B875" s="82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3"/>
      <c r="V875" s="83"/>
      <c r="W875" s="81"/>
      <c r="X875" s="81"/>
      <c r="Y875" s="83"/>
      <c r="Z875" s="81"/>
      <c r="AA875" s="81"/>
      <c r="AB875" s="81"/>
      <c r="AC875" s="81"/>
      <c r="AD875" s="81"/>
      <c r="AE875"/>
      <c r="AF875"/>
      <c r="AG875" s="81"/>
      <c r="AI875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I875" s="84"/>
      <c r="BQ875" s="4"/>
      <c r="BR875" s="4"/>
      <c r="BS875" s="4"/>
      <c r="BT875" s="4"/>
      <c r="BU875" s="4"/>
    </row>
    <row r="876" spans="1:73" s="1" customFormat="1">
      <c r="A876" s="81"/>
      <c r="B876" s="82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3"/>
      <c r="V876" s="83"/>
      <c r="W876" s="81"/>
      <c r="X876" s="81"/>
      <c r="Y876" s="83"/>
      <c r="Z876" s="81"/>
      <c r="AA876" s="81"/>
      <c r="AB876" s="81"/>
      <c r="AC876" s="81"/>
      <c r="AD876" s="81"/>
      <c r="AE876"/>
      <c r="AF876"/>
      <c r="AG876" s="81"/>
      <c r="AI876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I876" s="84"/>
      <c r="BQ876" s="4"/>
      <c r="BR876" s="4"/>
      <c r="BS876" s="4"/>
      <c r="BT876" s="4"/>
      <c r="BU876" s="4"/>
    </row>
    <row r="877" spans="1:73" s="1" customFormat="1">
      <c r="A877" s="81"/>
      <c r="B877" s="82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3"/>
      <c r="V877" s="83"/>
      <c r="W877" s="81"/>
      <c r="X877" s="81"/>
      <c r="Y877" s="83"/>
      <c r="Z877" s="81"/>
      <c r="AA877" s="81"/>
      <c r="AB877" s="81"/>
      <c r="AC877" s="81"/>
      <c r="AD877" s="81"/>
      <c r="AE877"/>
      <c r="AF877"/>
      <c r="AG877" s="81"/>
      <c r="AI877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I877" s="84"/>
      <c r="BQ877" s="4"/>
      <c r="BR877" s="4"/>
      <c r="BS877" s="4"/>
      <c r="BT877" s="4"/>
      <c r="BU877" s="4"/>
    </row>
    <row r="878" spans="1:73" s="1" customFormat="1">
      <c r="A878" s="81"/>
      <c r="B878" s="82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3"/>
      <c r="V878" s="83"/>
      <c r="W878" s="81"/>
      <c r="X878" s="81"/>
      <c r="Y878" s="83"/>
      <c r="Z878" s="81"/>
      <c r="AA878" s="81"/>
      <c r="AB878" s="81"/>
      <c r="AC878" s="81"/>
      <c r="AD878" s="81"/>
      <c r="AE878"/>
      <c r="AF878"/>
      <c r="AG878" s="81"/>
      <c r="AI878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I878" s="84"/>
      <c r="BQ878" s="4"/>
      <c r="BR878" s="4"/>
      <c r="BS878" s="4"/>
      <c r="BT878" s="4"/>
      <c r="BU878" s="4"/>
    </row>
    <row r="879" spans="1:73" s="1" customFormat="1">
      <c r="A879" s="81"/>
      <c r="B879" s="82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3"/>
      <c r="V879" s="83"/>
      <c r="W879" s="81"/>
      <c r="X879" s="81"/>
      <c r="Y879" s="83"/>
      <c r="Z879" s="81"/>
      <c r="AA879" s="81"/>
      <c r="AB879" s="81"/>
      <c r="AC879" s="81"/>
      <c r="AD879" s="81"/>
      <c r="AE879"/>
      <c r="AF879"/>
      <c r="AG879" s="81"/>
      <c r="AI879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I879" s="84"/>
      <c r="BQ879" s="4"/>
      <c r="BR879" s="4"/>
      <c r="BS879" s="4"/>
      <c r="BT879" s="4"/>
      <c r="BU879" s="4"/>
    </row>
    <row r="880" spans="1:73" s="1" customFormat="1">
      <c r="A880" s="81"/>
      <c r="B880" s="82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3"/>
      <c r="V880" s="83"/>
      <c r="W880" s="81"/>
      <c r="X880" s="81"/>
      <c r="Y880" s="83"/>
      <c r="Z880" s="81"/>
      <c r="AA880" s="81"/>
      <c r="AB880" s="81"/>
      <c r="AC880" s="81"/>
      <c r="AD880" s="81"/>
      <c r="AE880"/>
      <c r="AF880"/>
      <c r="AG880" s="81"/>
      <c r="AI880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I880" s="84"/>
      <c r="BQ880" s="4"/>
      <c r="BR880" s="4"/>
      <c r="BS880" s="4"/>
      <c r="BT880" s="4"/>
      <c r="BU880" s="4"/>
    </row>
    <row r="881" spans="1:73" s="1" customFormat="1">
      <c r="A881" s="81"/>
      <c r="B881" s="82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3"/>
      <c r="V881" s="83"/>
      <c r="W881" s="81"/>
      <c r="X881" s="81"/>
      <c r="Y881" s="83"/>
      <c r="Z881" s="81"/>
      <c r="AA881" s="81"/>
      <c r="AB881" s="81"/>
      <c r="AC881" s="81"/>
      <c r="AD881" s="81"/>
      <c r="AE881"/>
      <c r="AF881"/>
      <c r="AG881" s="81"/>
      <c r="AI8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I881" s="84"/>
      <c r="BQ881" s="4"/>
      <c r="BR881" s="4"/>
      <c r="BS881" s="4"/>
      <c r="BT881" s="4"/>
      <c r="BU881" s="4"/>
    </row>
    <row r="882" spans="1:73" s="1" customFormat="1">
      <c r="A882" s="81"/>
      <c r="B882" s="82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3"/>
      <c r="V882" s="83"/>
      <c r="W882" s="81"/>
      <c r="X882" s="81"/>
      <c r="Y882" s="83"/>
      <c r="Z882" s="81"/>
      <c r="AA882" s="81"/>
      <c r="AB882" s="81"/>
      <c r="AC882" s="81"/>
      <c r="AD882" s="81"/>
      <c r="AE882"/>
      <c r="AF882"/>
      <c r="AG882" s="81"/>
      <c r="AI882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I882" s="84"/>
      <c r="BQ882" s="4"/>
      <c r="BR882" s="4"/>
      <c r="BS882" s="4"/>
      <c r="BT882" s="4"/>
      <c r="BU882" s="4"/>
    </row>
    <row r="883" spans="1:73" s="1" customFormat="1">
      <c r="A883" s="81"/>
      <c r="B883" s="82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3"/>
      <c r="V883" s="83"/>
      <c r="W883" s="81"/>
      <c r="X883" s="81"/>
      <c r="Y883" s="83"/>
      <c r="Z883" s="81"/>
      <c r="AA883" s="81"/>
      <c r="AB883" s="81"/>
      <c r="AC883" s="81"/>
      <c r="AD883" s="81"/>
      <c r="AE883"/>
      <c r="AF883"/>
      <c r="AG883" s="81"/>
      <c r="AI883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I883" s="84"/>
      <c r="BQ883" s="4"/>
      <c r="BR883" s="4"/>
      <c r="BS883" s="4"/>
      <c r="BT883" s="4"/>
      <c r="BU883" s="4"/>
    </row>
    <row r="884" spans="1:73" s="1" customFormat="1">
      <c r="A884" s="81"/>
      <c r="B884" s="82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3"/>
      <c r="V884" s="83"/>
      <c r="W884" s="81"/>
      <c r="X884" s="81"/>
      <c r="Y884" s="83"/>
      <c r="Z884" s="81"/>
      <c r="AA884" s="81"/>
      <c r="AB884" s="81"/>
      <c r="AC884" s="81"/>
      <c r="AD884" s="81"/>
      <c r="AE884"/>
      <c r="AF884"/>
      <c r="AG884" s="81"/>
      <c r="AI884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I884" s="84"/>
      <c r="BQ884" s="4"/>
      <c r="BR884" s="4"/>
      <c r="BS884" s="4"/>
      <c r="BT884" s="4"/>
      <c r="BU884" s="4"/>
    </row>
    <row r="885" spans="1:73" s="1" customFormat="1">
      <c r="A885" s="81"/>
      <c r="B885" s="82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3"/>
      <c r="V885" s="83"/>
      <c r="W885" s="81"/>
      <c r="X885" s="81"/>
      <c r="Y885" s="83"/>
      <c r="Z885" s="81"/>
      <c r="AA885" s="81"/>
      <c r="AB885" s="81"/>
      <c r="AC885" s="81"/>
      <c r="AD885" s="81"/>
      <c r="AE885"/>
      <c r="AF885"/>
      <c r="AG885" s="81"/>
      <c r="AI885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I885" s="84"/>
      <c r="BQ885" s="4"/>
      <c r="BR885" s="4"/>
      <c r="BS885" s="4"/>
      <c r="BT885" s="4"/>
      <c r="BU885" s="4"/>
    </row>
    <row r="886" spans="1:73" s="1" customFormat="1">
      <c r="A886" s="81"/>
      <c r="B886" s="82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3"/>
      <c r="V886" s="83"/>
      <c r="W886" s="81"/>
      <c r="X886" s="81"/>
      <c r="Y886" s="83"/>
      <c r="Z886" s="81"/>
      <c r="AA886" s="81"/>
      <c r="AB886" s="81"/>
      <c r="AC886" s="81"/>
      <c r="AD886" s="81"/>
      <c r="AE886"/>
      <c r="AF886"/>
      <c r="AG886" s="81"/>
      <c r="AI886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I886" s="84"/>
      <c r="BQ886" s="4"/>
      <c r="BR886" s="4"/>
      <c r="BS886" s="4"/>
      <c r="BT886" s="4"/>
      <c r="BU886" s="4"/>
    </row>
    <row r="887" spans="1:73" s="1" customFormat="1">
      <c r="A887" s="81"/>
      <c r="B887" s="82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3"/>
      <c r="V887" s="83"/>
      <c r="W887" s="81"/>
      <c r="X887" s="81"/>
      <c r="Y887" s="83"/>
      <c r="Z887" s="81"/>
      <c r="AA887" s="81"/>
      <c r="AB887" s="81"/>
      <c r="AC887" s="81"/>
      <c r="AD887" s="81"/>
      <c r="AE887"/>
      <c r="AF887"/>
      <c r="AG887" s="81"/>
      <c r="AI887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I887" s="84"/>
      <c r="BQ887" s="4"/>
      <c r="BR887" s="4"/>
      <c r="BS887" s="4"/>
      <c r="BT887" s="4"/>
      <c r="BU887" s="4"/>
    </row>
    <row r="888" spans="1:73" s="1" customFormat="1">
      <c r="A888" s="81"/>
      <c r="B888" s="82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3"/>
      <c r="V888" s="83"/>
      <c r="W888" s="81"/>
      <c r="X888" s="81"/>
      <c r="Y888" s="83"/>
      <c r="Z888" s="81"/>
      <c r="AA888" s="81"/>
      <c r="AB888" s="81"/>
      <c r="AC888" s="81"/>
      <c r="AD888" s="81"/>
      <c r="AE888"/>
      <c r="AF888"/>
      <c r="AG888" s="81"/>
      <c r="AI888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I888" s="84"/>
      <c r="BQ888" s="4"/>
      <c r="BR888" s="4"/>
      <c r="BS888" s="4"/>
      <c r="BT888" s="4"/>
      <c r="BU888" s="4"/>
    </row>
    <row r="889" spans="1:73" s="1" customFormat="1">
      <c r="A889" s="81"/>
      <c r="B889" s="82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3"/>
      <c r="V889" s="83"/>
      <c r="W889" s="81"/>
      <c r="X889" s="81"/>
      <c r="Y889" s="83"/>
      <c r="Z889" s="81"/>
      <c r="AA889" s="81"/>
      <c r="AB889" s="81"/>
      <c r="AC889" s="81"/>
      <c r="AD889" s="81"/>
      <c r="AE889"/>
      <c r="AF889"/>
      <c r="AG889" s="81"/>
      <c r="AI889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I889" s="84"/>
      <c r="BQ889" s="4"/>
      <c r="BR889" s="4"/>
      <c r="BS889" s="4"/>
      <c r="BT889" s="4"/>
      <c r="BU889" s="4"/>
    </row>
    <row r="890" spans="1:73" s="1" customFormat="1">
      <c r="A890" s="81"/>
      <c r="B890" s="82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3"/>
      <c r="V890" s="83"/>
      <c r="W890" s="81"/>
      <c r="X890" s="81"/>
      <c r="Y890" s="83"/>
      <c r="Z890" s="81"/>
      <c r="AA890" s="81"/>
      <c r="AB890" s="81"/>
      <c r="AC890" s="81"/>
      <c r="AD890" s="81"/>
      <c r="AE890"/>
      <c r="AF890"/>
      <c r="AG890" s="81"/>
      <c r="AI890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I890" s="84"/>
      <c r="BQ890" s="4"/>
      <c r="BR890" s="4"/>
      <c r="BS890" s="4"/>
      <c r="BT890" s="4"/>
      <c r="BU890" s="4"/>
    </row>
    <row r="891" spans="1:73" s="1" customFormat="1">
      <c r="A891" s="81"/>
      <c r="B891" s="82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3"/>
      <c r="V891" s="83"/>
      <c r="W891" s="81"/>
      <c r="X891" s="81"/>
      <c r="Y891" s="83"/>
      <c r="Z891" s="81"/>
      <c r="AA891" s="81"/>
      <c r="AB891" s="81"/>
      <c r="AC891" s="81"/>
      <c r="AD891" s="81"/>
      <c r="AE891"/>
      <c r="AF891"/>
      <c r="AG891" s="81"/>
      <c r="AI89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I891" s="84"/>
      <c r="BQ891" s="4"/>
      <c r="BR891" s="4"/>
      <c r="BS891" s="4"/>
      <c r="BT891" s="4"/>
      <c r="BU891" s="4"/>
    </row>
    <row r="892" spans="1:73" s="1" customFormat="1">
      <c r="A892" s="81"/>
      <c r="B892" s="82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3"/>
      <c r="V892" s="83"/>
      <c r="W892" s="81"/>
      <c r="X892" s="81"/>
      <c r="Y892" s="83"/>
      <c r="Z892" s="81"/>
      <c r="AA892" s="81"/>
      <c r="AB892" s="81"/>
      <c r="AC892" s="81"/>
      <c r="AD892" s="81"/>
      <c r="AE892"/>
      <c r="AF892"/>
      <c r="AG892" s="81"/>
      <c r="AI892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I892" s="84"/>
      <c r="BQ892" s="4"/>
      <c r="BR892" s="4"/>
      <c r="BS892" s="4"/>
      <c r="BT892" s="4"/>
      <c r="BU892" s="4"/>
    </row>
    <row r="893" spans="1:73" s="1" customFormat="1">
      <c r="A893" s="81"/>
      <c r="B893" s="82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3"/>
      <c r="V893" s="83"/>
      <c r="W893" s="81"/>
      <c r="X893" s="81"/>
      <c r="Y893" s="83"/>
      <c r="Z893" s="81"/>
      <c r="AA893" s="81"/>
      <c r="AB893" s="81"/>
      <c r="AC893" s="81"/>
      <c r="AD893" s="81"/>
      <c r="AE893"/>
      <c r="AF893"/>
      <c r="AG893" s="81"/>
      <c r="AI893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I893" s="84"/>
      <c r="BQ893" s="4"/>
      <c r="BR893" s="4"/>
      <c r="BS893" s="4"/>
      <c r="BT893" s="4"/>
      <c r="BU893" s="4"/>
    </row>
    <row r="894" spans="1:73" s="1" customFormat="1">
      <c r="A894" s="81"/>
      <c r="B894" s="82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3"/>
      <c r="V894" s="83"/>
      <c r="W894" s="81"/>
      <c r="X894" s="81"/>
      <c r="Y894" s="83"/>
      <c r="Z894" s="81"/>
      <c r="AA894" s="81"/>
      <c r="AB894" s="81"/>
      <c r="AC894" s="81"/>
      <c r="AD894" s="81"/>
      <c r="AE894"/>
      <c r="AF894"/>
      <c r="AG894" s="81"/>
      <c r="AI894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I894" s="84"/>
      <c r="BQ894" s="4"/>
      <c r="BR894" s="4"/>
      <c r="BS894" s="4"/>
      <c r="BT894" s="4"/>
      <c r="BU894" s="4"/>
    </row>
    <row r="895" spans="1:73" s="1" customFormat="1">
      <c r="A895" s="81"/>
      <c r="B895" s="82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3"/>
      <c r="V895" s="83"/>
      <c r="W895" s="81"/>
      <c r="X895" s="81"/>
      <c r="Y895" s="83"/>
      <c r="Z895" s="81"/>
      <c r="AA895" s="81"/>
      <c r="AB895" s="81"/>
      <c r="AC895" s="81"/>
      <c r="AD895" s="81"/>
      <c r="AE895"/>
      <c r="AF895"/>
      <c r="AG895" s="81"/>
      <c r="AI895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I895" s="84"/>
      <c r="BQ895" s="4"/>
      <c r="BR895" s="4"/>
      <c r="BS895" s="4"/>
      <c r="BT895" s="4"/>
      <c r="BU895" s="4"/>
    </row>
    <row r="896" spans="1:73" s="1" customFormat="1">
      <c r="A896" s="81"/>
      <c r="B896" s="82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3"/>
      <c r="V896" s="83"/>
      <c r="W896" s="81"/>
      <c r="X896" s="81"/>
      <c r="Y896" s="83"/>
      <c r="Z896" s="81"/>
      <c r="AA896" s="81"/>
      <c r="AB896" s="81"/>
      <c r="AC896" s="81"/>
      <c r="AD896" s="81"/>
      <c r="AE896"/>
      <c r="AF896"/>
      <c r="AG896" s="81"/>
      <c r="AI896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I896" s="84"/>
      <c r="BQ896" s="4"/>
      <c r="BR896" s="4"/>
      <c r="BS896" s="4"/>
      <c r="BT896" s="4"/>
      <c r="BU896" s="4"/>
    </row>
    <row r="897" spans="1:73" s="1" customFormat="1">
      <c r="A897" s="81"/>
      <c r="B897" s="82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3"/>
      <c r="V897" s="83"/>
      <c r="W897" s="81"/>
      <c r="X897" s="81"/>
      <c r="Y897" s="83"/>
      <c r="Z897" s="81"/>
      <c r="AA897" s="81"/>
      <c r="AB897" s="81"/>
      <c r="AC897" s="81"/>
      <c r="AD897" s="81"/>
      <c r="AE897"/>
      <c r="AF897"/>
      <c r="AG897" s="81"/>
      <c r="AI897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I897" s="84"/>
      <c r="BQ897" s="4"/>
      <c r="BR897" s="4"/>
      <c r="BS897" s="4"/>
      <c r="BT897" s="4"/>
      <c r="BU897" s="4"/>
    </row>
    <row r="898" spans="1:73" s="1" customFormat="1">
      <c r="A898" s="81"/>
      <c r="B898" s="82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3"/>
      <c r="V898" s="83"/>
      <c r="W898" s="81"/>
      <c r="X898" s="81"/>
      <c r="Y898" s="83"/>
      <c r="Z898" s="81"/>
      <c r="AA898" s="81"/>
      <c r="AB898" s="81"/>
      <c r="AC898" s="81"/>
      <c r="AD898" s="81"/>
      <c r="AE898"/>
      <c r="AF898"/>
      <c r="AG898" s="81"/>
      <c r="AI898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I898" s="84"/>
      <c r="BQ898" s="4"/>
      <c r="BR898" s="4"/>
      <c r="BS898" s="4"/>
      <c r="BT898" s="4"/>
      <c r="BU898" s="4"/>
    </row>
    <row r="899" spans="1:73" s="1" customFormat="1">
      <c r="A899" s="81"/>
      <c r="B899" s="82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3"/>
      <c r="V899" s="83"/>
      <c r="W899" s="81"/>
      <c r="X899" s="81"/>
      <c r="Y899" s="83"/>
      <c r="Z899" s="81"/>
      <c r="AA899" s="81"/>
      <c r="AB899" s="81"/>
      <c r="AC899" s="81"/>
      <c r="AD899" s="81"/>
      <c r="AE899"/>
      <c r="AF899"/>
      <c r="AG899" s="81"/>
      <c r="AI899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I899" s="84"/>
      <c r="BQ899" s="4"/>
      <c r="BR899" s="4"/>
      <c r="BS899" s="4"/>
      <c r="BT899" s="4"/>
      <c r="BU899" s="4"/>
    </row>
    <row r="900" spans="1:73" s="1" customFormat="1">
      <c r="A900" s="81"/>
      <c r="B900" s="82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3"/>
      <c r="V900" s="83"/>
      <c r="W900" s="81"/>
      <c r="X900" s="81"/>
      <c r="Y900" s="83"/>
      <c r="Z900" s="81"/>
      <c r="AA900" s="81"/>
      <c r="AB900" s="81"/>
      <c r="AC900" s="81"/>
      <c r="AD900" s="81"/>
      <c r="AE900"/>
      <c r="AF900"/>
      <c r="AG900" s="81"/>
      <c r="AI900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I900" s="84"/>
      <c r="BQ900" s="4"/>
      <c r="BR900" s="4"/>
      <c r="BS900" s="4"/>
      <c r="BT900" s="4"/>
      <c r="BU900" s="4"/>
    </row>
    <row r="901" spans="1:73" s="1" customFormat="1">
      <c r="A901" s="81"/>
      <c r="B901" s="82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3"/>
      <c r="V901" s="83"/>
      <c r="W901" s="81"/>
      <c r="X901" s="81"/>
      <c r="Y901" s="83"/>
      <c r="Z901" s="81"/>
      <c r="AA901" s="81"/>
      <c r="AB901" s="81"/>
      <c r="AC901" s="81"/>
      <c r="AD901" s="81"/>
      <c r="AE901"/>
      <c r="AF901"/>
      <c r="AG901" s="81"/>
      <c r="AI90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I901" s="84"/>
      <c r="BQ901" s="4"/>
      <c r="BR901" s="4"/>
      <c r="BS901" s="4"/>
      <c r="BT901" s="4"/>
      <c r="BU901" s="4"/>
    </row>
    <row r="902" spans="1:73" s="1" customFormat="1">
      <c r="A902" s="81"/>
      <c r="B902" s="82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3"/>
      <c r="V902" s="83"/>
      <c r="W902" s="81"/>
      <c r="X902" s="81"/>
      <c r="Y902" s="83"/>
      <c r="Z902" s="81"/>
      <c r="AA902" s="81"/>
      <c r="AB902" s="81"/>
      <c r="AC902" s="81"/>
      <c r="AD902" s="81"/>
      <c r="AE902"/>
      <c r="AF902"/>
      <c r="AG902" s="81"/>
      <c r="AI902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I902" s="84"/>
      <c r="BQ902" s="4"/>
      <c r="BR902" s="4"/>
      <c r="BS902" s="4"/>
      <c r="BT902" s="4"/>
      <c r="BU902" s="4"/>
    </row>
    <row r="903" spans="1:73" s="1" customFormat="1">
      <c r="A903" s="81"/>
      <c r="B903" s="82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3"/>
      <c r="V903" s="83"/>
      <c r="W903" s="81"/>
      <c r="X903" s="81"/>
      <c r="Y903" s="83"/>
      <c r="Z903" s="81"/>
      <c r="AA903" s="81"/>
      <c r="AB903" s="81"/>
      <c r="AC903" s="81"/>
      <c r="AD903" s="81"/>
      <c r="AE903"/>
      <c r="AF903"/>
      <c r="AG903" s="81"/>
      <c r="AI903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I903" s="84"/>
      <c r="BQ903" s="4"/>
      <c r="BR903" s="4"/>
      <c r="BS903" s="4"/>
      <c r="BT903" s="4"/>
      <c r="BU903" s="4"/>
    </row>
    <row r="904" spans="1:73" s="1" customFormat="1">
      <c r="A904" s="81"/>
      <c r="B904" s="82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3"/>
      <c r="V904" s="83"/>
      <c r="W904" s="81"/>
      <c r="X904" s="81"/>
      <c r="Y904" s="83"/>
      <c r="Z904" s="81"/>
      <c r="AA904" s="81"/>
      <c r="AB904" s="81"/>
      <c r="AC904" s="81"/>
      <c r="AD904" s="81"/>
      <c r="AE904"/>
      <c r="AF904"/>
      <c r="AG904" s="81"/>
      <c r="AI904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I904" s="84"/>
      <c r="BQ904" s="4"/>
      <c r="BR904" s="4"/>
      <c r="BS904" s="4"/>
      <c r="BT904" s="4"/>
      <c r="BU904" s="4"/>
    </row>
    <row r="905" spans="1:73" s="1" customFormat="1">
      <c r="A905" s="81"/>
      <c r="B905" s="82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3"/>
      <c r="V905" s="83"/>
      <c r="W905" s="81"/>
      <c r="X905" s="81"/>
      <c r="Y905" s="83"/>
      <c r="Z905" s="81"/>
      <c r="AA905" s="81"/>
      <c r="AB905" s="81"/>
      <c r="AC905" s="81"/>
      <c r="AD905" s="81"/>
      <c r="AE905"/>
      <c r="AF905"/>
      <c r="AG905" s="81"/>
      <c r="AI905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I905" s="84"/>
      <c r="BQ905" s="4"/>
      <c r="BR905" s="4"/>
      <c r="BS905" s="4"/>
      <c r="BT905" s="4"/>
      <c r="BU905" s="4"/>
    </row>
    <row r="906" spans="1:73" s="1" customFormat="1">
      <c r="A906" s="81"/>
      <c r="B906" s="82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3"/>
      <c r="V906" s="83"/>
      <c r="W906" s="81"/>
      <c r="X906" s="81"/>
      <c r="Y906" s="83"/>
      <c r="Z906" s="81"/>
      <c r="AA906" s="81"/>
      <c r="AB906" s="81"/>
      <c r="AC906" s="81"/>
      <c r="AD906" s="81"/>
      <c r="AE906"/>
      <c r="AF906"/>
      <c r="AG906" s="81"/>
      <c r="AI906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I906" s="84"/>
      <c r="BQ906" s="4"/>
      <c r="BR906" s="4"/>
      <c r="BS906" s="4"/>
      <c r="BT906" s="4"/>
      <c r="BU906" s="4"/>
    </row>
    <row r="907" spans="1:73" s="1" customFormat="1">
      <c r="A907" s="81"/>
      <c r="B907" s="82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3"/>
      <c r="V907" s="83"/>
      <c r="W907" s="81"/>
      <c r="X907" s="81"/>
      <c r="Y907" s="83"/>
      <c r="Z907" s="81"/>
      <c r="AA907" s="81"/>
      <c r="AB907" s="81"/>
      <c r="AC907" s="81"/>
      <c r="AD907" s="81"/>
      <c r="AE907"/>
      <c r="AF907"/>
      <c r="AG907" s="81"/>
      <c r="AI907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I907" s="84"/>
      <c r="BQ907" s="4"/>
      <c r="BR907" s="4"/>
      <c r="BS907" s="4"/>
      <c r="BT907" s="4"/>
      <c r="BU907" s="4"/>
    </row>
    <row r="908" spans="1:73" s="1" customFormat="1">
      <c r="A908" s="81"/>
      <c r="B908" s="82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3"/>
      <c r="V908" s="83"/>
      <c r="W908" s="81"/>
      <c r="X908" s="81"/>
      <c r="Y908" s="83"/>
      <c r="Z908" s="81"/>
      <c r="AA908" s="81"/>
      <c r="AB908" s="81"/>
      <c r="AC908" s="81"/>
      <c r="AD908" s="81"/>
      <c r="AE908"/>
      <c r="AF908"/>
      <c r="AG908" s="81"/>
      <c r="AI908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I908" s="84"/>
      <c r="BQ908" s="4"/>
      <c r="BR908" s="4"/>
      <c r="BS908" s="4"/>
      <c r="BT908" s="4"/>
      <c r="BU908" s="4"/>
    </row>
    <row r="909" spans="1:73" s="1" customFormat="1">
      <c r="A909" s="81"/>
      <c r="B909" s="82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3"/>
      <c r="V909" s="83"/>
      <c r="W909" s="81"/>
      <c r="X909" s="81"/>
      <c r="Y909" s="83"/>
      <c r="Z909" s="81"/>
      <c r="AA909" s="81"/>
      <c r="AB909" s="81"/>
      <c r="AC909" s="81"/>
      <c r="AD909" s="81"/>
      <c r="AE909"/>
      <c r="AF909"/>
      <c r="AG909" s="81"/>
      <c r="AI909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I909" s="84"/>
      <c r="BQ909" s="4"/>
      <c r="BR909" s="4"/>
      <c r="BS909" s="4"/>
      <c r="BT909" s="4"/>
      <c r="BU909" s="4"/>
    </row>
    <row r="910" spans="1:73" s="1" customFormat="1">
      <c r="A910" s="81"/>
      <c r="B910" s="82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3"/>
      <c r="V910" s="83"/>
      <c r="W910" s="81"/>
      <c r="X910" s="81"/>
      <c r="Y910" s="83"/>
      <c r="Z910" s="81"/>
      <c r="AA910" s="81"/>
      <c r="AB910" s="81"/>
      <c r="AC910" s="81"/>
      <c r="AD910" s="81"/>
      <c r="AE910"/>
      <c r="AF910"/>
      <c r="AG910" s="81"/>
      <c r="AI910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I910" s="84"/>
      <c r="BQ910" s="4"/>
      <c r="BR910" s="4"/>
      <c r="BS910" s="4"/>
      <c r="BT910" s="4"/>
      <c r="BU910" s="4"/>
    </row>
    <row r="911" spans="1:73" s="1" customFormat="1">
      <c r="A911" s="81"/>
      <c r="B911" s="82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3"/>
      <c r="V911" s="83"/>
      <c r="W911" s="81"/>
      <c r="X911" s="81"/>
      <c r="Y911" s="83"/>
      <c r="Z911" s="81"/>
      <c r="AA911" s="81"/>
      <c r="AB911" s="81"/>
      <c r="AC911" s="81"/>
      <c r="AD911" s="81"/>
      <c r="AE911"/>
      <c r="AF911"/>
      <c r="AG911" s="81"/>
      <c r="AI91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I911" s="84"/>
      <c r="BQ911" s="4"/>
      <c r="BR911" s="4"/>
      <c r="BS911" s="4"/>
      <c r="BT911" s="4"/>
      <c r="BU911" s="4"/>
    </row>
    <row r="912" spans="1:73" s="1" customFormat="1">
      <c r="A912" s="81"/>
      <c r="B912" s="82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3"/>
      <c r="V912" s="83"/>
      <c r="W912" s="81"/>
      <c r="X912" s="81"/>
      <c r="Y912" s="83"/>
      <c r="Z912" s="81"/>
      <c r="AA912" s="81"/>
      <c r="AB912" s="81"/>
      <c r="AC912" s="81"/>
      <c r="AD912" s="81"/>
      <c r="AE912"/>
      <c r="AF912"/>
      <c r="AG912" s="81"/>
      <c r="AI912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I912" s="84"/>
      <c r="BQ912" s="4"/>
      <c r="BR912" s="4"/>
      <c r="BS912" s="4"/>
      <c r="BT912" s="4"/>
      <c r="BU912" s="4"/>
    </row>
    <row r="913" spans="1:73" s="1" customFormat="1">
      <c r="A913" s="81"/>
      <c r="B913" s="82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3"/>
      <c r="V913" s="83"/>
      <c r="W913" s="81"/>
      <c r="X913" s="81"/>
      <c r="Y913" s="83"/>
      <c r="Z913" s="81"/>
      <c r="AA913" s="81"/>
      <c r="AB913" s="81"/>
      <c r="AC913" s="81"/>
      <c r="AD913" s="81"/>
      <c r="AE913"/>
      <c r="AF913"/>
      <c r="AG913" s="81"/>
      <c r="AI913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I913" s="84"/>
      <c r="BQ913" s="4"/>
      <c r="BR913" s="4"/>
      <c r="BS913" s="4"/>
      <c r="BT913" s="4"/>
      <c r="BU913" s="4"/>
    </row>
    <row r="914" spans="1:73" s="1" customFormat="1">
      <c r="A914" s="81"/>
      <c r="B914" s="82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3"/>
      <c r="V914" s="83"/>
      <c r="W914" s="81"/>
      <c r="X914" s="81"/>
      <c r="Y914" s="83"/>
      <c r="Z914" s="81"/>
      <c r="AA914" s="81"/>
      <c r="AB914" s="81"/>
      <c r="AC914" s="81"/>
      <c r="AD914" s="81"/>
      <c r="AE914"/>
      <c r="AF914"/>
      <c r="AG914" s="81"/>
      <c r="AI914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I914" s="84"/>
      <c r="BQ914" s="4"/>
      <c r="BR914" s="4"/>
      <c r="BS914" s="4"/>
      <c r="BT914" s="4"/>
      <c r="BU914" s="4"/>
    </row>
    <row r="915" spans="1:73" s="1" customFormat="1">
      <c r="A915" s="81"/>
      <c r="B915" s="82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3"/>
      <c r="V915" s="83"/>
      <c r="W915" s="81"/>
      <c r="X915" s="81"/>
      <c r="Y915" s="83"/>
      <c r="Z915" s="81"/>
      <c r="AA915" s="81"/>
      <c r="AB915" s="81"/>
      <c r="AC915" s="81"/>
      <c r="AD915" s="81"/>
      <c r="AE915"/>
      <c r="AF915"/>
      <c r="AG915" s="81"/>
      <c r="AI915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I915" s="84"/>
      <c r="BQ915" s="4"/>
      <c r="BR915" s="4"/>
      <c r="BS915" s="4"/>
      <c r="BT915" s="4"/>
      <c r="BU915" s="4"/>
    </row>
    <row r="916" spans="1:73" s="1" customFormat="1">
      <c r="A916" s="81"/>
      <c r="B916" s="82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3"/>
      <c r="V916" s="83"/>
      <c r="W916" s="81"/>
      <c r="X916" s="81"/>
      <c r="Y916" s="83"/>
      <c r="Z916" s="81"/>
      <c r="AA916" s="81"/>
      <c r="AB916" s="81"/>
      <c r="AC916" s="81"/>
      <c r="AD916" s="81"/>
      <c r="AE916"/>
      <c r="AF916"/>
      <c r="AG916" s="81"/>
      <c r="AI916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I916" s="84"/>
      <c r="BQ916" s="4"/>
      <c r="BR916" s="4"/>
      <c r="BS916" s="4"/>
      <c r="BT916" s="4"/>
      <c r="BU916" s="4"/>
    </row>
    <row r="917" spans="1:73" s="1" customFormat="1">
      <c r="A917" s="81"/>
      <c r="B917" s="82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3"/>
      <c r="V917" s="83"/>
      <c r="W917" s="81"/>
      <c r="X917" s="81"/>
      <c r="Y917" s="83"/>
      <c r="Z917" s="81"/>
      <c r="AA917" s="81"/>
      <c r="AB917" s="81"/>
      <c r="AC917" s="81"/>
      <c r="AD917" s="81"/>
      <c r="AE917"/>
      <c r="AF917"/>
      <c r="AG917" s="81"/>
      <c r="AI917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I917" s="84"/>
      <c r="BQ917" s="4"/>
      <c r="BR917" s="4"/>
      <c r="BS917" s="4"/>
      <c r="BT917" s="4"/>
      <c r="BU917" s="4"/>
    </row>
    <row r="918" spans="1:73" s="1" customFormat="1">
      <c r="A918" s="81"/>
      <c r="B918" s="82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3"/>
      <c r="V918" s="83"/>
      <c r="W918" s="81"/>
      <c r="X918" s="81"/>
      <c r="Y918" s="83"/>
      <c r="Z918" s="81"/>
      <c r="AA918" s="81"/>
      <c r="AB918" s="81"/>
      <c r="AC918" s="81"/>
      <c r="AD918" s="81"/>
      <c r="AE918"/>
      <c r="AF918"/>
      <c r="AG918" s="81"/>
      <c r="AI918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I918" s="84"/>
      <c r="BQ918" s="4"/>
      <c r="BR918" s="4"/>
      <c r="BS918" s="4"/>
      <c r="BT918" s="4"/>
      <c r="BU918" s="4"/>
    </row>
    <row r="919" spans="1:73" s="1" customFormat="1">
      <c r="A919" s="81"/>
      <c r="B919" s="82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3"/>
      <c r="V919" s="83"/>
      <c r="W919" s="81"/>
      <c r="X919" s="81"/>
      <c r="Y919" s="83"/>
      <c r="Z919" s="81"/>
      <c r="AA919" s="81"/>
      <c r="AB919" s="81"/>
      <c r="AC919" s="81"/>
      <c r="AD919" s="81"/>
      <c r="AE919"/>
      <c r="AF919"/>
      <c r="AG919" s="81"/>
      <c r="AI919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I919" s="84"/>
      <c r="BQ919" s="4"/>
      <c r="BR919" s="4"/>
      <c r="BS919" s="4"/>
      <c r="BT919" s="4"/>
      <c r="BU919" s="4"/>
    </row>
    <row r="920" spans="1:73" s="1" customFormat="1">
      <c r="A920" s="81"/>
      <c r="B920" s="82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3"/>
      <c r="V920" s="83"/>
      <c r="W920" s="81"/>
      <c r="X920" s="81"/>
      <c r="Y920" s="83"/>
      <c r="Z920" s="81"/>
      <c r="AA920" s="81"/>
      <c r="AB920" s="81"/>
      <c r="AC920" s="81"/>
      <c r="AD920" s="81"/>
      <c r="AE920"/>
      <c r="AF920"/>
      <c r="AG920" s="81"/>
      <c r="AI920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I920" s="84"/>
      <c r="BQ920" s="4"/>
      <c r="BR920" s="4"/>
      <c r="BS920" s="4"/>
      <c r="BT920" s="4"/>
      <c r="BU920" s="4"/>
    </row>
    <row r="921" spans="1:73" s="1" customFormat="1">
      <c r="A921" s="81"/>
      <c r="B921" s="82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3"/>
      <c r="V921" s="83"/>
      <c r="W921" s="81"/>
      <c r="X921" s="81"/>
      <c r="Y921" s="83"/>
      <c r="Z921" s="81"/>
      <c r="AA921" s="81"/>
      <c r="AB921" s="81"/>
      <c r="AC921" s="81"/>
      <c r="AD921" s="81"/>
      <c r="AE921"/>
      <c r="AF921"/>
      <c r="AG921" s="81"/>
      <c r="AI92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I921" s="84"/>
      <c r="BQ921" s="4"/>
      <c r="BR921" s="4"/>
      <c r="BS921" s="4"/>
      <c r="BT921" s="4"/>
      <c r="BU921" s="4"/>
    </row>
    <row r="922" spans="1:73" s="1" customFormat="1">
      <c r="A922" s="81"/>
      <c r="B922" s="82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3"/>
      <c r="V922" s="83"/>
      <c r="W922" s="81"/>
      <c r="X922" s="81"/>
      <c r="Y922" s="83"/>
      <c r="Z922" s="81"/>
      <c r="AA922" s="81"/>
      <c r="AB922" s="81"/>
      <c r="AC922" s="81"/>
      <c r="AD922" s="81"/>
      <c r="AE922"/>
      <c r="AF922"/>
      <c r="AG922" s="81"/>
      <c r="AI922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I922" s="84"/>
      <c r="BQ922" s="4"/>
      <c r="BR922" s="4"/>
      <c r="BS922" s="4"/>
      <c r="BT922" s="4"/>
      <c r="BU922" s="4"/>
    </row>
    <row r="923" spans="1:73" s="1" customFormat="1">
      <c r="A923" s="81"/>
      <c r="B923" s="82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3"/>
      <c r="V923" s="83"/>
      <c r="W923" s="81"/>
      <c r="X923" s="81"/>
      <c r="Y923" s="83"/>
      <c r="Z923" s="81"/>
      <c r="AA923" s="81"/>
      <c r="AB923" s="81"/>
      <c r="AC923" s="81"/>
      <c r="AD923" s="81"/>
      <c r="AE923"/>
      <c r="AF923"/>
      <c r="AG923" s="81"/>
      <c r="AI923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I923" s="84"/>
      <c r="BQ923" s="4"/>
      <c r="BR923" s="4"/>
      <c r="BS923" s="4"/>
      <c r="BT923" s="4"/>
      <c r="BU923" s="4"/>
    </row>
    <row r="924" spans="1:73" s="1" customFormat="1">
      <c r="A924" s="81"/>
      <c r="B924" s="82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3"/>
      <c r="V924" s="83"/>
      <c r="W924" s="81"/>
      <c r="X924" s="81"/>
      <c r="Y924" s="83"/>
      <c r="Z924" s="81"/>
      <c r="AA924" s="81"/>
      <c r="AB924" s="81"/>
      <c r="AC924" s="81"/>
      <c r="AD924" s="81"/>
      <c r="AE924"/>
      <c r="AF924"/>
      <c r="AG924" s="81"/>
      <c r="AI924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I924" s="84"/>
      <c r="BQ924" s="4"/>
      <c r="BR924" s="4"/>
      <c r="BS924" s="4"/>
      <c r="BT924" s="4"/>
      <c r="BU924" s="4"/>
    </row>
    <row r="925" spans="1:73" s="1" customFormat="1">
      <c r="A925" s="81"/>
      <c r="B925" s="82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3"/>
      <c r="V925" s="83"/>
      <c r="W925" s="81"/>
      <c r="X925" s="81"/>
      <c r="Y925" s="83"/>
      <c r="Z925" s="81"/>
      <c r="AA925" s="81"/>
      <c r="AB925" s="81"/>
      <c r="AC925" s="81"/>
      <c r="AD925" s="81"/>
      <c r="AE925"/>
      <c r="AF925"/>
      <c r="AG925" s="81"/>
      <c r="AI925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I925" s="84"/>
      <c r="BQ925" s="4"/>
      <c r="BR925" s="4"/>
      <c r="BS925" s="4"/>
      <c r="BT925" s="4"/>
      <c r="BU925" s="4"/>
    </row>
    <row r="926" spans="1:73" s="1" customFormat="1">
      <c r="A926" s="81"/>
      <c r="B926" s="82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3"/>
      <c r="V926" s="83"/>
      <c r="W926" s="81"/>
      <c r="X926" s="81"/>
      <c r="Y926" s="83"/>
      <c r="Z926" s="81"/>
      <c r="AA926" s="81"/>
      <c r="AB926" s="81"/>
      <c r="AC926" s="81"/>
      <c r="AD926" s="81"/>
      <c r="AE926"/>
      <c r="AF926"/>
      <c r="AG926" s="81"/>
      <c r="AI926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I926" s="84"/>
      <c r="BQ926" s="4"/>
      <c r="BR926" s="4"/>
      <c r="BS926" s="4"/>
      <c r="BT926" s="4"/>
      <c r="BU926" s="4"/>
    </row>
    <row r="927" spans="1:73" s="1" customFormat="1">
      <c r="A927" s="81"/>
      <c r="B927" s="82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3"/>
      <c r="V927" s="83"/>
      <c r="W927" s="81"/>
      <c r="X927" s="81"/>
      <c r="Y927" s="83"/>
      <c r="Z927" s="81"/>
      <c r="AA927" s="81"/>
      <c r="AB927" s="81"/>
      <c r="AC927" s="81"/>
      <c r="AD927" s="81"/>
      <c r="AE927"/>
      <c r="AF927"/>
      <c r="AG927" s="81"/>
      <c r="AI927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I927" s="84"/>
      <c r="BQ927" s="4"/>
      <c r="BR927" s="4"/>
      <c r="BS927" s="4"/>
      <c r="BT927" s="4"/>
      <c r="BU927" s="4"/>
    </row>
    <row r="928" spans="1:73" s="1" customFormat="1">
      <c r="A928" s="81"/>
      <c r="B928" s="82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3"/>
      <c r="V928" s="83"/>
      <c r="W928" s="81"/>
      <c r="X928" s="81"/>
      <c r="Y928" s="83"/>
      <c r="Z928" s="81"/>
      <c r="AA928" s="81"/>
      <c r="AB928" s="81"/>
      <c r="AC928" s="81"/>
      <c r="AD928" s="81"/>
      <c r="AE928"/>
      <c r="AF928"/>
      <c r="AG928" s="81"/>
      <c r="AI928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I928" s="84"/>
      <c r="BQ928" s="4"/>
      <c r="BR928" s="4"/>
      <c r="BS928" s="4"/>
      <c r="BT928" s="4"/>
      <c r="BU928" s="4"/>
    </row>
    <row r="929" spans="1:73" s="1" customFormat="1">
      <c r="A929" s="81"/>
      <c r="B929" s="82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3"/>
      <c r="V929" s="83"/>
      <c r="W929" s="81"/>
      <c r="X929" s="81"/>
      <c r="Y929" s="83"/>
      <c r="Z929" s="81"/>
      <c r="AA929" s="81"/>
      <c r="AB929" s="81"/>
      <c r="AC929" s="81"/>
      <c r="AD929" s="81"/>
      <c r="AE929"/>
      <c r="AF929"/>
      <c r="AG929" s="81"/>
      <c r="AI929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I929" s="84"/>
      <c r="BQ929" s="4"/>
      <c r="BR929" s="4"/>
      <c r="BS929" s="4"/>
      <c r="BT929" s="4"/>
      <c r="BU929" s="4"/>
    </row>
    <row r="930" spans="1:73" s="1" customFormat="1">
      <c r="A930" s="81"/>
      <c r="B930" s="82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3"/>
      <c r="V930" s="83"/>
      <c r="W930" s="81"/>
      <c r="X930" s="81"/>
      <c r="Y930" s="83"/>
      <c r="Z930" s="81"/>
      <c r="AA930" s="81"/>
      <c r="AB930" s="81"/>
      <c r="AC930" s="81"/>
      <c r="AD930" s="81"/>
      <c r="AE930"/>
      <c r="AF930"/>
      <c r="AG930" s="81"/>
      <c r="AI930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I930" s="84"/>
      <c r="BQ930" s="4"/>
      <c r="BR930" s="4"/>
      <c r="BS930" s="4"/>
      <c r="BT930" s="4"/>
      <c r="BU930" s="4"/>
    </row>
    <row r="931" spans="1:73" s="1" customFormat="1">
      <c r="A931" s="81"/>
      <c r="B931" s="82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3"/>
      <c r="V931" s="83"/>
      <c r="W931" s="81"/>
      <c r="X931" s="81"/>
      <c r="Y931" s="83"/>
      <c r="Z931" s="81"/>
      <c r="AA931" s="81"/>
      <c r="AB931" s="81"/>
      <c r="AC931" s="81"/>
      <c r="AD931" s="81"/>
      <c r="AE931"/>
      <c r="AF931"/>
      <c r="AG931" s="81"/>
      <c r="AI93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I931" s="84"/>
      <c r="BQ931" s="4"/>
      <c r="BR931" s="4"/>
      <c r="BS931" s="4"/>
      <c r="BT931" s="4"/>
      <c r="BU931" s="4"/>
    </row>
    <row r="932" spans="1:73" s="1" customFormat="1">
      <c r="A932" s="81"/>
      <c r="B932" s="82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3"/>
      <c r="V932" s="83"/>
      <c r="W932" s="81"/>
      <c r="X932" s="81"/>
      <c r="Y932" s="83"/>
      <c r="Z932" s="81"/>
      <c r="AA932" s="81"/>
      <c r="AB932" s="81"/>
      <c r="AC932" s="81"/>
      <c r="AD932" s="81"/>
      <c r="AE932"/>
      <c r="AF932"/>
      <c r="AG932" s="81"/>
      <c r="AI932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I932" s="84"/>
      <c r="BQ932" s="4"/>
      <c r="BR932" s="4"/>
      <c r="BS932" s="4"/>
      <c r="BT932" s="4"/>
      <c r="BU932" s="4"/>
    </row>
    <row r="933" spans="1:73" s="1" customFormat="1">
      <c r="A933" s="81"/>
      <c r="B933" s="82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3"/>
      <c r="V933" s="83"/>
      <c r="W933" s="81"/>
      <c r="X933" s="81"/>
      <c r="Y933" s="83"/>
      <c r="Z933" s="81"/>
      <c r="AA933" s="81"/>
      <c r="AB933" s="81"/>
      <c r="AC933" s="81"/>
      <c r="AD933" s="81"/>
      <c r="AE933"/>
      <c r="AF933"/>
      <c r="AG933" s="81"/>
      <c r="AI933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I933" s="84"/>
      <c r="BQ933" s="4"/>
      <c r="BR933" s="4"/>
      <c r="BS933" s="4"/>
      <c r="BT933" s="4"/>
      <c r="BU933" s="4"/>
    </row>
    <row r="934" spans="1:73" s="1" customFormat="1">
      <c r="A934" s="81"/>
      <c r="B934" s="82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3"/>
      <c r="V934" s="83"/>
      <c r="W934" s="81"/>
      <c r="X934" s="81"/>
      <c r="Y934" s="83"/>
      <c r="Z934" s="81"/>
      <c r="AA934" s="81"/>
      <c r="AB934" s="81"/>
      <c r="AC934" s="81"/>
      <c r="AD934" s="81"/>
      <c r="AE934"/>
      <c r="AF934"/>
      <c r="AG934" s="81"/>
      <c r="AI934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I934" s="84"/>
      <c r="BQ934" s="4"/>
      <c r="BR934" s="4"/>
      <c r="BS934" s="4"/>
      <c r="BT934" s="4"/>
      <c r="BU934" s="4"/>
    </row>
    <row r="935" spans="1:73" s="1" customFormat="1">
      <c r="A935" s="81"/>
      <c r="B935" s="82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3"/>
      <c r="V935" s="83"/>
      <c r="W935" s="81"/>
      <c r="X935" s="81"/>
      <c r="Y935" s="83"/>
      <c r="Z935" s="81"/>
      <c r="AA935" s="81"/>
      <c r="AB935" s="81"/>
      <c r="AC935" s="81"/>
      <c r="AD935" s="81"/>
      <c r="AE935"/>
      <c r="AF935"/>
      <c r="AG935" s="81"/>
      <c r="AI935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I935" s="84"/>
      <c r="BQ935" s="4"/>
      <c r="BR935" s="4"/>
      <c r="BS935" s="4"/>
      <c r="BT935" s="4"/>
      <c r="BU935" s="4"/>
    </row>
    <row r="936" spans="1:73" s="1" customFormat="1">
      <c r="A936" s="81"/>
      <c r="B936" s="82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3"/>
      <c r="V936" s="83"/>
      <c r="W936" s="81"/>
      <c r="X936" s="81"/>
      <c r="Y936" s="83"/>
      <c r="Z936" s="81"/>
      <c r="AA936" s="81"/>
      <c r="AB936" s="81"/>
      <c r="AC936" s="81"/>
      <c r="AD936" s="81"/>
      <c r="AE936"/>
      <c r="AF936"/>
      <c r="AG936" s="81"/>
      <c r="AI936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I936" s="84"/>
      <c r="BQ936" s="4"/>
      <c r="BR936" s="4"/>
      <c r="BS936" s="4"/>
      <c r="BT936" s="4"/>
      <c r="BU936" s="4"/>
    </row>
    <row r="937" spans="1:73" s="1" customFormat="1">
      <c r="A937" s="81"/>
      <c r="B937" s="82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3"/>
      <c r="V937" s="83"/>
      <c r="W937" s="81"/>
      <c r="X937" s="81"/>
      <c r="Y937" s="83"/>
      <c r="Z937" s="81"/>
      <c r="AA937" s="81"/>
      <c r="AB937" s="81"/>
      <c r="AC937" s="81"/>
      <c r="AD937" s="81"/>
      <c r="AE937"/>
      <c r="AF937"/>
      <c r="AG937" s="81"/>
      <c r="AI937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I937" s="84"/>
      <c r="BQ937" s="4"/>
      <c r="BR937" s="4"/>
      <c r="BS937" s="4"/>
      <c r="BT937" s="4"/>
      <c r="BU937" s="4"/>
    </row>
    <row r="938" spans="1:73" s="1" customFormat="1">
      <c r="A938" s="81"/>
      <c r="B938" s="82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3"/>
      <c r="V938" s="83"/>
      <c r="W938" s="81"/>
      <c r="X938" s="81"/>
      <c r="Y938" s="83"/>
      <c r="Z938" s="81"/>
      <c r="AA938" s="81"/>
      <c r="AB938" s="81"/>
      <c r="AC938" s="81"/>
      <c r="AD938" s="81"/>
      <c r="AE938"/>
      <c r="AF938"/>
      <c r="AG938" s="81"/>
      <c r="AI938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I938" s="84"/>
      <c r="BQ938" s="4"/>
      <c r="BR938" s="4"/>
      <c r="BS938" s="4"/>
      <c r="BT938" s="4"/>
      <c r="BU938" s="4"/>
    </row>
    <row r="939" spans="1:73" s="1" customFormat="1">
      <c r="A939" s="81"/>
      <c r="B939" s="82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3"/>
      <c r="V939" s="83"/>
      <c r="W939" s="81"/>
      <c r="X939" s="81"/>
      <c r="Y939" s="83"/>
      <c r="Z939" s="81"/>
      <c r="AA939" s="81"/>
      <c r="AB939" s="81"/>
      <c r="AC939" s="81"/>
      <c r="AD939" s="81"/>
      <c r="AE939"/>
      <c r="AF939"/>
      <c r="AG939" s="81"/>
      <c r="AI939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I939" s="84"/>
      <c r="BQ939" s="4"/>
      <c r="BR939" s="4"/>
      <c r="BS939" s="4"/>
      <c r="BT939" s="4"/>
      <c r="BU939" s="4"/>
    </row>
    <row r="940" spans="1:73" s="1" customFormat="1">
      <c r="A940" s="81"/>
      <c r="B940" s="82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3"/>
      <c r="V940" s="83"/>
      <c r="W940" s="81"/>
      <c r="X940" s="81"/>
      <c r="Y940" s="83"/>
      <c r="Z940" s="81"/>
      <c r="AA940" s="81"/>
      <c r="AB940" s="81"/>
      <c r="AC940" s="81"/>
      <c r="AD940" s="81"/>
      <c r="AE940"/>
      <c r="AF940"/>
      <c r="AG940" s="81"/>
      <c r="AI940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I940" s="84"/>
      <c r="BQ940" s="4"/>
      <c r="BR940" s="4"/>
      <c r="BS940" s="4"/>
      <c r="BT940" s="4"/>
      <c r="BU940" s="4"/>
    </row>
    <row r="941" spans="1:73" s="1" customFormat="1">
      <c r="A941" s="81"/>
      <c r="B941" s="82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3"/>
      <c r="V941" s="83"/>
      <c r="W941" s="81"/>
      <c r="X941" s="81"/>
      <c r="Y941" s="83"/>
      <c r="Z941" s="81"/>
      <c r="AA941" s="81"/>
      <c r="AB941" s="81"/>
      <c r="AC941" s="81"/>
      <c r="AD941" s="81"/>
      <c r="AE941"/>
      <c r="AF941"/>
      <c r="AG941" s="81"/>
      <c r="AI94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I941" s="84"/>
      <c r="BQ941" s="4"/>
      <c r="BR941" s="4"/>
      <c r="BS941" s="4"/>
      <c r="BT941" s="4"/>
      <c r="BU941" s="4"/>
    </row>
    <row r="942" spans="1:73" s="1" customFormat="1">
      <c r="A942" s="81"/>
      <c r="B942" s="82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3"/>
      <c r="V942" s="83"/>
      <c r="W942" s="81"/>
      <c r="X942" s="81"/>
      <c r="Y942" s="83"/>
      <c r="Z942" s="81"/>
      <c r="AA942" s="81"/>
      <c r="AB942" s="81"/>
      <c r="AC942" s="81"/>
      <c r="AD942" s="81"/>
      <c r="AE942"/>
      <c r="AF942"/>
      <c r="AG942" s="81"/>
      <c r="AI942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I942" s="84"/>
      <c r="BQ942" s="4"/>
      <c r="BR942" s="4"/>
      <c r="BS942" s="4"/>
      <c r="BT942" s="4"/>
      <c r="BU942" s="4"/>
    </row>
    <row r="943" spans="1:73" s="1" customFormat="1">
      <c r="A943" s="81"/>
      <c r="B943" s="82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3"/>
      <c r="V943" s="83"/>
      <c r="W943" s="81"/>
      <c r="X943" s="81"/>
      <c r="Y943" s="83"/>
      <c r="Z943" s="81"/>
      <c r="AA943" s="81"/>
      <c r="AB943" s="81"/>
      <c r="AC943" s="81"/>
      <c r="AD943" s="81"/>
      <c r="AE943"/>
      <c r="AF943"/>
      <c r="AG943" s="81"/>
      <c r="AI943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I943" s="84"/>
      <c r="BQ943" s="4"/>
      <c r="BR943" s="4"/>
      <c r="BS943" s="4"/>
      <c r="BT943" s="4"/>
      <c r="BU943" s="4"/>
    </row>
    <row r="944" spans="1:73" s="1" customFormat="1">
      <c r="A944" s="81"/>
      <c r="B944" s="82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3"/>
      <c r="V944" s="83"/>
      <c r="W944" s="81"/>
      <c r="X944" s="81"/>
      <c r="Y944" s="83"/>
      <c r="Z944" s="81"/>
      <c r="AA944" s="81"/>
      <c r="AB944" s="81"/>
      <c r="AC944" s="81"/>
      <c r="AD944" s="81"/>
      <c r="AE944"/>
      <c r="AF944"/>
      <c r="AG944" s="81"/>
      <c r="AI944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I944" s="84"/>
      <c r="BQ944" s="4"/>
      <c r="BR944" s="4"/>
      <c r="BS944" s="4"/>
      <c r="BT944" s="4"/>
      <c r="BU944" s="4"/>
    </row>
    <row r="945" spans="1:73" s="1" customFormat="1">
      <c r="A945" s="81"/>
      <c r="B945" s="82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3"/>
      <c r="V945" s="83"/>
      <c r="W945" s="81"/>
      <c r="X945" s="81"/>
      <c r="Y945" s="83"/>
      <c r="Z945" s="81"/>
      <c r="AA945" s="81"/>
      <c r="AB945" s="81"/>
      <c r="AC945" s="81"/>
      <c r="AD945" s="81"/>
      <c r="AE945"/>
      <c r="AF945"/>
      <c r="AG945" s="81"/>
      <c r="AI945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I945" s="84"/>
      <c r="BQ945" s="4"/>
      <c r="BR945" s="4"/>
      <c r="BS945" s="4"/>
      <c r="BT945" s="4"/>
      <c r="BU945" s="4"/>
    </row>
    <row r="946" spans="1:73" s="1" customFormat="1">
      <c r="A946" s="81"/>
      <c r="B946" s="82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3"/>
      <c r="V946" s="83"/>
      <c r="W946" s="81"/>
      <c r="X946" s="81"/>
      <c r="Y946" s="83"/>
      <c r="Z946" s="81"/>
      <c r="AA946" s="81"/>
      <c r="AB946" s="81"/>
      <c r="AC946" s="81"/>
      <c r="AD946" s="81"/>
      <c r="AE946"/>
      <c r="AF946"/>
      <c r="AG946" s="81"/>
      <c r="AI946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I946" s="84"/>
      <c r="BQ946" s="4"/>
      <c r="BR946" s="4"/>
      <c r="BS946" s="4"/>
      <c r="BT946" s="4"/>
      <c r="BU946" s="4"/>
    </row>
    <row r="947" spans="1:73" s="1" customFormat="1">
      <c r="A947" s="81"/>
      <c r="B947" s="82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3"/>
      <c r="V947" s="83"/>
      <c r="W947" s="81"/>
      <c r="X947" s="81"/>
      <c r="Y947" s="83"/>
      <c r="Z947" s="81"/>
      <c r="AA947" s="81"/>
      <c r="AB947" s="81"/>
      <c r="AC947" s="81"/>
      <c r="AD947" s="81"/>
      <c r="AE947"/>
      <c r="AF947"/>
      <c r="AG947" s="81"/>
      <c r="AI947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I947" s="84"/>
      <c r="BQ947" s="4"/>
      <c r="BR947" s="4"/>
      <c r="BS947" s="4"/>
      <c r="BT947" s="4"/>
      <c r="BU947" s="4"/>
    </row>
    <row r="948" spans="1:73" s="1" customFormat="1">
      <c r="A948" s="81"/>
      <c r="B948" s="82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3"/>
      <c r="V948" s="83"/>
      <c r="W948" s="81"/>
      <c r="X948" s="81"/>
      <c r="Y948" s="83"/>
      <c r="Z948" s="81"/>
      <c r="AA948" s="81"/>
      <c r="AB948" s="81"/>
      <c r="AC948" s="81"/>
      <c r="AD948" s="81"/>
      <c r="AE948"/>
      <c r="AF948"/>
      <c r="AG948" s="81"/>
      <c r="AI948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I948" s="84"/>
      <c r="BQ948" s="4"/>
      <c r="BR948" s="4"/>
      <c r="BS948" s="4"/>
      <c r="BT948" s="4"/>
      <c r="BU948" s="4"/>
    </row>
    <row r="949" spans="1:73" s="1" customFormat="1">
      <c r="A949" s="81"/>
      <c r="B949" s="82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3"/>
      <c r="V949" s="83"/>
      <c r="W949" s="81"/>
      <c r="X949" s="81"/>
      <c r="Y949" s="83"/>
      <c r="Z949" s="81"/>
      <c r="AA949" s="81"/>
      <c r="AB949" s="81"/>
      <c r="AC949" s="81"/>
      <c r="AD949" s="81"/>
      <c r="AE949"/>
      <c r="AF949"/>
      <c r="AG949" s="81"/>
      <c r="AI949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I949" s="84"/>
      <c r="BQ949" s="4"/>
      <c r="BR949" s="4"/>
      <c r="BS949" s="4"/>
      <c r="BT949" s="4"/>
      <c r="BU949" s="4"/>
    </row>
    <row r="950" spans="1:73" s="1" customFormat="1">
      <c r="A950" s="81"/>
      <c r="B950" s="82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3"/>
      <c r="V950" s="83"/>
      <c r="W950" s="81"/>
      <c r="X950" s="81"/>
      <c r="Y950" s="83"/>
      <c r="Z950" s="81"/>
      <c r="AA950" s="81"/>
      <c r="AB950" s="81"/>
      <c r="AC950" s="81"/>
      <c r="AD950" s="81"/>
      <c r="AE950"/>
      <c r="AF950"/>
      <c r="AG950" s="81"/>
      <c r="AI950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I950" s="84"/>
      <c r="BQ950" s="4"/>
      <c r="BR950" s="4"/>
      <c r="BS950" s="4"/>
      <c r="BT950" s="4"/>
      <c r="BU950" s="4"/>
    </row>
    <row r="951" spans="1:73" s="1" customFormat="1">
      <c r="A951" s="81"/>
      <c r="B951" s="82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3"/>
      <c r="V951" s="83"/>
      <c r="W951" s="81"/>
      <c r="X951" s="81"/>
      <c r="Y951" s="83"/>
      <c r="Z951" s="81"/>
      <c r="AA951" s="81"/>
      <c r="AB951" s="81"/>
      <c r="AC951" s="81"/>
      <c r="AD951" s="81"/>
      <c r="AE951"/>
      <c r="AF951"/>
      <c r="AG951" s="81"/>
      <c r="AI95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I951" s="84"/>
      <c r="BQ951" s="4"/>
      <c r="BR951" s="4"/>
      <c r="BS951" s="4"/>
      <c r="BT951" s="4"/>
      <c r="BU951" s="4"/>
    </row>
    <row r="952" spans="1:73" s="1" customFormat="1">
      <c r="A952" s="81"/>
      <c r="B952" s="82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3"/>
      <c r="V952" s="83"/>
      <c r="W952" s="81"/>
      <c r="X952" s="81"/>
      <c r="Y952" s="83"/>
      <c r="Z952" s="81"/>
      <c r="AA952" s="81"/>
      <c r="AB952" s="81"/>
      <c r="AC952" s="81"/>
      <c r="AD952" s="81"/>
      <c r="AE952"/>
      <c r="AF952"/>
      <c r="AG952" s="81"/>
      <c r="AI952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I952" s="84"/>
      <c r="BQ952" s="4"/>
      <c r="BR952" s="4"/>
      <c r="BS952" s="4"/>
      <c r="BT952" s="4"/>
      <c r="BU952" s="4"/>
    </row>
    <row r="953" spans="1:73" s="1" customFormat="1">
      <c r="A953" s="81"/>
      <c r="B953" s="82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3"/>
      <c r="V953" s="83"/>
      <c r="W953" s="81"/>
      <c r="X953" s="81"/>
      <c r="Y953" s="83"/>
      <c r="Z953" s="81"/>
      <c r="AA953" s="81"/>
      <c r="AB953" s="81"/>
      <c r="AC953" s="81"/>
      <c r="AD953" s="81"/>
      <c r="AE953"/>
      <c r="AF953"/>
      <c r="AG953" s="81"/>
      <c r="AI953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I953" s="84"/>
      <c r="BQ953" s="4"/>
      <c r="BR953" s="4"/>
      <c r="BS953" s="4"/>
      <c r="BT953" s="4"/>
      <c r="BU953" s="4"/>
    </row>
    <row r="954" spans="1:73" s="1" customFormat="1">
      <c r="A954" s="81"/>
      <c r="B954" s="82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3"/>
      <c r="V954" s="83"/>
      <c r="W954" s="81"/>
      <c r="X954" s="81"/>
      <c r="Y954" s="83"/>
      <c r="Z954" s="81"/>
      <c r="AA954" s="81"/>
      <c r="AB954" s="81"/>
      <c r="AC954" s="81"/>
      <c r="AD954" s="81"/>
      <c r="AE954"/>
      <c r="AF954"/>
      <c r="AG954" s="81"/>
      <c r="AI954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I954" s="84"/>
      <c r="BQ954" s="4"/>
      <c r="BR954" s="4"/>
      <c r="BS954" s="4"/>
      <c r="BT954" s="4"/>
      <c r="BU954" s="4"/>
    </row>
    <row r="955" spans="1:73" s="1" customFormat="1">
      <c r="A955" s="81"/>
      <c r="B955" s="82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3"/>
      <c r="V955" s="83"/>
      <c r="W955" s="81"/>
      <c r="X955" s="81"/>
      <c r="Y955" s="83"/>
      <c r="Z955" s="81"/>
      <c r="AA955" s="81"/>
      <c r="AB955" s="81"/>
      <c r="AC955" s="81"/>
      <c r="AD955" s="81"/>
      <c r="AE955"/>
      <c r="AF955"/>
      <c r="AG955" s="81"/>
      <c r="AI955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I955" s="84"/>
      <c r="BQ955" s="4"/>
      <c r="BR955" s="4"/>
      <c r="BS955" s="4"/>
      <c r="BT955" s="4"/>
      <c r="BU955" s="4"/>
    </row>
    <row r="956" spans="1:73" s="1" customFormat="1">
      <c r="A956" s="81"/>
      <c r="B956" s="82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3"/>
      <c r="V956" s="83"/>
      <c r="W956" s="81"/>
      <c r="X956" s="81"/>
      <c r="Y956" s="83"/>
      <c r="Z956" s="81"/>
      <c r="AA956" s="81"/>
      <c r="AB956" s="81"/>
      <c r="AC956" s="81"/>
      <c r="AD956" s="81"/>
      <c r="AE956"/>
      <c r="AF956"/>
      <c r="AG956" s="81"/>
      <c r="AI956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I956" s="84"/>
      <c r="BQ956" s="4"/>
      <c r="BR956" s="4"/>
      <c r="BS956" s="4"/>
      <c r="BT956" s="4"/>
      <c r="BU956" s="4"/>
    </row>
    <row r="957" spans="1:73" s="1" customFormat="1">
      <c r="A957" s="81"/>
      <c r="B957" s="82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3"/>
      <c r="V957" s="83"/>
      <c r="W957" s="81"/>
      <c r="X957" s="81"/>
      <c r="Y957" s="83"/>
      <c r="Z957" s="81"/>
      <c r="AA957" s="81"/>
      <c r="AB957" s="81"/>
      <c r="AC957" s="81"/>
      <c r="AD957" s="81"/>
      <c r="AE957"/>
      <c r="AF957"/>
      <c r="AG957" s="81"/>
      <c r="AI957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I957" s="84"/>
      <c r="BQ957" s="4"/>
      <c r="BR957" s="4"/>
      <c r="BS957" s="4"/>
      <c r="BT957" s="4"/>
      <c r="BU957" s="4"/>
    </row>
    <row r="958" spans="1:73" s="1" customFormat="1">
      <c r="A958" s="81"/>
      <c r="B958" s="82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3"/>
      <c r="V958" s="83"/>
      <c r="W958" s="81"/>
      <c r="X958" s="81"/>
      <c r="Y958" s="83"/>
      <c r="Z958" s="81"/>
      <c r="AA958" s="81"/>
      <c r="AB958" s="81"/>
      <c r="AC958" s="81"/>
      <c r="AD958" s="81"/>
      <c r="AE958"/>
      <c r="AF958"/>
      <c r="AG958" s="81"/>
      <c r="AI958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I958" s="84"/>
      <c r="BQ958" s="4"/>
      <c r="BR958" s="4"/>
      <c r="BS958" s="4"/>
      <c r="BT958" s="4"/>
      <c r="BU958" s="4"/>
    </row>
    <row r="959" spans="1:73" s="1" customFormat="1">
      <c r="A959" s="81"/>
      <c r="B959" s="82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3"/>
      <c r="V959" s="83"/>
      <c r="W959" s="81"/>
      <c r="X959" s="81"/>
      <c r="Y959" s="83"/>
      <c r="Z959" s="81"/>
      <c r="AA959" s="81"/>
      <c r="AB959" s="81"/>
      <c r="AC959" s="81"/>
      <c r="AD959" s="81"/>
      <c r="AE959"/>
      <c r="AF959"/>
      <c r="AG959" s="81"/>
      <c r="AI959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I959" s="84"/>
      <c r="BQ959" s="4"/>
      <c r="BR959" s="4"/>
      <c r="BS959" s="4"/>
      <c r="BT959" s="4"/>
      <c r="BU959" s="4"/>
    </row>
    <row r="960" spans="1:73" s="1" customFormat="1">
      <c r="A960" s="81"/>
      <c r="B960" s="82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3"/>
      <c r="V960" s="83"/>
      <c r="W960" s="81"/>
      <c r="X960" s="81"/>
      <c r="Y960" s="83"/>
      <c r="Z960" s="81"/>
      <c r="AA960" s="81"/>
      <c r="AB960" s="81"/>
      <c r="AC960" s="81"/>
      <c r="AD960" s="81"/>
      <c r="AE960"/>
      <c r="AF960"/>
      <c r="AG960" s="81"/>
      <c r="AI960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I960" s="84"/>
      <c r="BQ960" s="4"/>
      <c r="BR960" s="4"/>
      <c r="BS960" s="4"/>
      <c r="BT960" s="4"/>
      <c r="BU960" s="4"/>
    </row>
    <row r="961" spans="1:73" s="1" customFormat="1">
      <c r="A961" s="81"/>
      <c r="B961" s="82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3"/>
      <c r="V961" s="83"/>
      <c r="W961" s="81"/>
      <c r="X961" s="81"/>
      <c r="Y961" s="83"/>
      <c r="Z961" s="81"/>
      <c r="AA961" s="81"/>
      <c r="AB961" s="81"/>
      <c r="AC961" s="81"/>
      <c r="AD961" s="81"/>
      <c r="AE961"/>
      <c r="AF961"/>
      <c r="AG961" s="81"/>
      <c r="AI96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I961" s="84"/>
      <c r="BQ961" s="4"/>
      <c r="BR961" s="4"/>
      <c r="BS961" s="4"/>
      <c r="BT961" s="4"/>
      <c r="BU961" s="4"/>
    </row>
    <row r="962" spans="1:73" s="1" customFormat="1">
      <c r="A962" s="81"/>
      <c r="B962" s="82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3"/>
      <c r="V962" s="83"/>
      <c r="W962" s="81"/>
      <c r="X962" s="81"/>
      <c r="Y962" s="83"/>
      <c r="Z962" s="81"/>
      <c r="AA962" s="81"/>
      <c r="AB962" s="81"/>
      <c r="AC962" s="81"/>
      <c r="AD962" s="81"/>
      <c r="AE962"/>
      <c r="AF962"/>
      <c r="AG962" s="81"/>
      <c r="AI962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I962" s="84"/>
      <c r="BQ962" s="4"/>
      <c r="BR962" s="4"/>
      <c r="BS962" s="4"/>
      <c r="BT962" s="4"/>
      <c r="BU962" s="4"/>
    </row>
    <row r="963" spans="1:73" s="1" customFormat="1">
      <c r="A963" s="81"/>
      <c r="B963" s="82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3"/>
      <c r="V963" s="83"/>
      <c r="W963" s="81"/>
      <c r="X963" s="81"/>
      <c r="Y963" s="83"/>
      <c r="Z963" s="81"/>
      <c r="AA963" s="81"/>
      <c r="AB963" s="81"/>
      <c r="AC963" s="81"/>
      <c r="AD963" s="81"/>
      <c r="AE963"/>
      <c r="AF963"/>
      <c r="AG963" s="81"/>
      <c r="AI963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I963" s="84"/>
      <c r="BQ963" s="4"/>
      <c r="BR963" s="4"/>
      <c r="BS963" s="4"/>
      <c r="BT963" s="4"/>
      <c r="BU963" s="4"/>
    </row>
    <row r="964" spans="1:73" s="1" customFormat="1">
      <c r="A964" s="81"/>
      <c r="B964" s="82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3"/>
      <c r="V964" s="83"/>
      <c r="W964" s="81"/>
      <c r="X964" s="81"/>
      <c r="Y964" s="83"/>
      <c r="Z964" s="81"/>
      <c r="AA964" s="81"/>
      <c r="AB964" s="81"/>
      <c r="AC964" s="81"/>
      <c r="AD964" s="81"/>
      <c r="AE964"/>
      <c r="AF964"/>
      <c r="AG964" s="81"/>
      <c r="AI964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I964" s="84"/>
      <c r="BQ964" s="4"/>
      <c r="BR964" s="4"/>
      <c r="BS964" s="4"/>
      <c r="BT964" s="4"/>
      <c r="BU964" s="4"/>
    </row>
    <row r="965" spans="1:73" s="1" customFormat="1">
      <c r="A965" s="81"/>
      <c r="B965" s="82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3"/>
      <c r="V965" s="83"/>
      <c r="W965" s="81"/>
      <c r="X965" s="81"/>
      <c r="Y965" s="83"/>
      <c r="Z965" s="81"/>
      <c r="AA965" s="81"/>
      <c r="AB965" s="81"/>
      <c r="AC965" s="81"/>
      <c r="AD965" s="81"/>
      <c r="AE965"/>
      <c r="AF965"/>
      <c r="AG965" s="81"/>
      <c r="AI965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I965" s="84"/>
      <c r="BQ965" s="4"/>
      <c r="BR965" s="4"/>
      <c r="BS965" s="4"/>
      <c r="BT965" s="4"/>
      <c r="BU965" s="4"/>
    </row>
    <row r="966" spans="1:73" s="1" customFormat="1">
      <c r="A966" s="81"/>
      <c r="B966" s="82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3"/>
      <c r="V966" s="83"/>
      <c r="W966" s="81"/>
      <c r="X966" s="81"/>
      <c r="Y966" s="83"/>
      <c r="Z966" s="81"/>
      <c r="AA966" s="81"/>
      <c r="AB966" s="81"/>
      <c r="AC966" s="81"/>
      <c r="AD966" s="81"/>
      <c r="AE966"/>
      <c r="AF966"/>
      <c r="AG966" s="81"/>
      <c r="AI966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I966" s="84"/>
      <c r="BQ966" s="4"/>
      <c r="BR966" s="4"/>
      <c r="BS966" s="4"/>
      <c r="BT966" s="4"/>
      <c r="BU966" s="4"/>
    </row>
    <row r="967" spans="1:73" s="1" customFormat="1">
      <c r="A967" s="81"/>
      <c r="B967" s="82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3"/>
      <c r="V967" s="83"/>
      <c r="W967" s="81"/>
      <c r="X967" s="81"/>
      <c r="Y967" s="83"/>
      <c r="Z967" s="81"/>
      <c r="AA967" s="81"/>
      <c r="AB967" s="81"/>
      <c r="AC967" s="81"/>
      <c r="AD967" s="81"/>
      <c r="AE967"/>
      <c r="AF967"/>
      <c r="AG967" s="81"/>
      <c r="AI967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I967" s="84"/>
      <c r="BQ967" s="4"/>
      <c r="BR967" s="4"/>
      <c r="BS967" s="4"/>
      <c r="BT967" s="4"/>
      <c r="BU967" s="4"/>
    </row>
    <row r="968" spans="1:73" s="1" customFormat="1">
      <c r="A968" s="81"/>
      <c r="B968" s="82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3"/>
      <c r="V968" s="83"/>
      <c r="W968" s="81"/>
      <c r="X968" s="81"/>
      <c r="Y968" s="83"/>
      <c r="Z968" s="81"/>
      <c r="AA968" s="81"/>
      <c r="AB968" s="81"/>
      <c r="AC968" s="81"/>
      <c r="AD968" s="81"/>
      <c r="AE968"/>
      <c r="AF968"/>
      <c r="AG968" s="81"/>
      <c r="AI968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I968" s="84"/>
      <c r="BQ968" s="4"/>
      <c r="BR968" s="4"/>
      <c r="BS968" s="4"/>
      <c r="BT968" s="4"/>
      <c r="BU968" s="4"/>
    </row>
    <row r="969" spans="1:73" s="1" customFormat="1">
      <c r="A969" s="81"/>
      <c r="B969" s="82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3"/>
      <c r="V969" s="83"/>
      <c r="W969" s="81"/>
      <c r="X969" s="81"/>
      <c r="Y969" s="83"/>
      <c r="Z969" s="81"/>
      <c r="AA969" s="81"/>
      <c r="AB969" s="81"/>
      <c r="AC969" s="81"/>
      <c r="AD969" s="81"/>
      <c r="AE969"/>
      <c r="AF969"/>
      <c r="AG969" s="81"/>
      <c r="AI969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I969" s="84"/>
      <c r="BQ969" s="4"/>
      <c r="BR969" s="4"/>
      <c r="BS969" s="4"/>
      <c r="BT969" s="4"/>
      <c r="BU969" s="4"/>
    </row>
    <row r="970" spans="1:73" s="1" customFormat="1">
      <c r="A970" s="81"/>
      <c r="B970" s="82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3"/>
      <c r="V970" s="83"/>
      <c r="W970" s="81"/>
      <c r="X970" s="81"/>
      <c r="Y970" s="83"/>
      <c r="Z970" s="81"/>
      <c r="AA970" s="81"/>
      <c r="AB970" s="81"/>
      <c r="AC970" s="81"/>
      <c r="AD970" s="81"/>
      <c r="AE970"/>
      <c r="AF970"/>
      <c r="AG970" s="81"/>
      <c r="AI970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I970" s="84"/>
      <c r="BQ970" s="4"/>
      <c r="BR970" s="4"/>
      <c r="BS970" s="4"/>
      <c r="BT970" s="4"/>
      <c r="BU970" s="4"/>
    </row>
    <row r="971" spans="1:73" s="1" customFormat="1">
      <c r="A971" s="81"/>
      <c r="B971" s="82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3"/>
      <c r="V971" s="83"/>
      <c r="W971" s="81"/>
      <c r="X971" s="81"/>
      <c r="Y971" s="83"/>
      <c r="Z971" s="81"/>
      <c r="AA971" s="81"/>
      <c r="AB971" s="81"/>
      <c r="AC971" s="81"/>
      <c r="AD971" s="81"/>
      <c r="AE971"/>
      <c r="AF971"/>
      <c r="AG971" s="81"/>
      <c r="AI97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I971" s="84"/>
      <c r="BQ971" s="4"/>
      <c r="BR971" s="4"/>
      <c r="BS971" s="4"/>
      <c r="BT971" s="4"/>
      <c r="BU971" s="4"/>
    </row>
    <row r="972" spans="1:73" s="1" customFormat="1">
      <c r="A972" s="81"/>
      <c r="B972" s="82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3"/>
      <c r="V972" s="83"/>
      <c r="W972" s="81"/>
      <c r="X972" s="81"/>
      <c r="Y972" s="83"/>
      <c r="Z972" s="81"/>
      <c r="AA972" s="81"/>
      <c r="AB972" s="81"/>
      <c r="AC972" s="81"/>
      <c r="AD972" s="81"/>
      <c r="AE972"/>
      <c r="AF972"/>
      <c r="AG972" s="81"/>
      <c r="AI972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I972" s="84"/>
      <c r="BQ972" s="4"/>
      <c r="BR972" s="4"/>
      <c r="BS972" s="4"/>
      <c r="BT972" s="4"/>
      <c r="BU972" s="4"/>
    </row>
    <row r="973" spans="1:73" s="1" customFormat="1">
      <c r="A973" s="81"/>
      <c r="B973" s="82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3"/>
      <c r="V973" s="83"/>
      <c r="W973" s="81"/>
      <c r="X973" s="81"/>
      <c r="Y973" s="83"/>
      <c r="Z973" s="81"/>
      <c r="AA973" s="81"/>
      <c r="AB973" s="81"/>
      <c r="AC973" s="81"/>
      <c r="AD973" s="81"/>
      <c r="AE973"/>
      <c r="AF973"/>
      <c r="AG973" s="81"/>
      <c r="AI973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I973" s="84"/>
      <c r="BQ973" s="4"/>
      <c r="BR973" s="4"/>
      <c r="BS973" s="4"/>
      <c r="BT973" s="4"/>
      <c r="BU973" s="4"/>
    </row>
    <row r="974" spans="1:73" s="1" customFormat="1">
      <c r="A974" s="81"/>
      <c r="B974" s="82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3"/>
      <c r="V974" s="83"/>
      <c r="W974" s="81"/>
      <c r="X974" s="81"/>
      <c r="Y974" s="83"/>
      <c r="Z974" s="81"/>
      <c r="AA974" s="81"/>
      <c r="AB974" s="81"/>
      <c r="AC974" s="81"/>
      <c r="AD974" s="81"/>
      <c r="AE974"/>
      <c r="AF974"/>
      <c r="AG974" s="81"/>
      <c r="AI974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I974" s="84"/>
      <c r="BQ974" s="4"/>
      <c r="BR974" s="4"/>
      <c r="BS974" s="4"/>
      <c r="BT974" s="4"/>
      <c r="BU974" s="4"/>
    </row>
    <row r="975" spans="1:73" s="1" customFormat="1">
      <c r="A975" s="81"/>
      <c r="B975" s="82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3"/>
      <c r="V975" s="83"/>
      <c r="W975" s="81"/>
      <c r="X975" s="81"/>
      <c r="Y975" s="83"/>
      <c r="Z975" s="81"/>
      <c r="AA975" s="81"/>
      <c r="AB975" s="81"/>
      <c r="AC975" s="81"/>
      <c r="AD975" s="81"/>
      <c r="AE975"/>
      <c r="AF975"/>
      <c r="AG975" s="81"/>
      <c r="AI975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I975" s="84"/>
      <c r="BQ975" s="4"/>
      <c r="BR975" s="4"/>
      <c r="BS975" s="4"/>
      <c r="BT975" s="4"/>
      <c r="BU975" s="4"/>
    </row>
    <row r="976" spans="1:73" s="1" customFormat="1">
      <c r="A976" s="81"/>
      <c r="B976" s="82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3"/>
      <c r="V976" s="83"/>
      <c r="W976" s="81"/>
      <c r="X976" s="81"/>
      <c r="Y976" s="83"/>
      <c r="Z976" s="81"/>
      <c r="AA976" s="81"/>
      <c r="AB976" s="81"/>
      <c r="AC976" s="81"/>
      <c r="AD976" s="81"/>
      <c r="AE976"/>
      <c r="AF976"/>
      <c r="AG976" s="81"/>
      <c r="AI976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I976" s="84"/>
      <c r="BQ976" s="4"/>
      <c r="BR976" s="4"/>
      <c r="BS976" s="4"/>
      <c r="BT976" s="4"/>
      <c r="BU976" s="4"/>
    </row>
    <row r="977" spans="1:73" s="1" customFormat="1">
      <c r="A977" s="81"/>
      <c r="B977" s="82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3"/>
      <c r="V977" s="83"/>
      <c r="W977" s="81"/>
      <c r="X977" s="81"/>
      <c r="Y977" s="83"/>
      <c r="Z977" s="81"/>
      <c r="AA977" s="81"/>
      <c r="AB977" s="81"/>
      <c r="AC977" s="81"/>
      <c r="AD977" s="81"/>
      <c r="AE977"/>
      <c r="AF977"/>
      <c r="AG977" s="81"/>
      <c r="AI977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I977" s="84"/>
      <c r="BQ977" s="4"/>
      <c r="BR977" s="4"/>
      <c r="BS977" s="4"/>
      <c r="BT977" s="4"/>
      <c r="BU977" s="4"/>
    </row>
    <row r="978" spans="1:73" s="1" customFormat="1">
      <c r="A978" s="81"/>
      <c r="B978" s="82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3"/>
      <c r="V978" s="83"/>
      <c r="W978" s="81"/>
      <c r="X978" s="81"/>
      <c r="Y978" s="83"/>
      <c r="Z978" s="81"/>
      <c r="AA978" s="81"/>
      <c r="AB978" s="81"/>
      <c r="AC978" s="81"/>
      <c r="AD978" s="81"/>
      <c r="AE978"/>
      <c r="AF978"/>
      <c r="AG978" s="81"/>
      <c r="AI978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I978" s="84"/>
      <c r="BQ978" s="4"/>
      <c r="BR978" s="4"/>
      <c r="BS978" s="4"/>
      <c r="BT978" s="4"/>
      <c r="BU978" s="4"/>
    </row>
    <row r="979" spans="1:73" s="1" customFormat="1">
      <c r="A979" s="81"/>
      <c r="B979" s="82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3"/>
      <c r="V979" s="83"/>
      <c r="W979" s="81"/>
      <c r="X979" s="81"/>
      <c r="Y979" s="83"/>
      <c r="Z979" s="81"/>
      <c r="AA979" s="81"/>
      <c r="AB979" s="81"/>
      <c r="AC979" s="81"/>
      <c r="AD979" s="81"/>
      <c r="AE979"/>
      <c r="AF979"/>
      <c r="AG979" s="81"/>
      <c r="AI979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I979" s="84"/>
      <c r="BQ979" s="4"/>
      <c r="BR979" s="4"/>
      <c r="BS979" s="4"/>
      <c r="BT979" s="4"/>
      <c r="BU979" s="4"/>
    </row>
    <row r="980" spans="1:73" s="1" customFormat="1">
      <c r="A980" s="81"/>
      <c r="B980" s="82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3"/>
      <c r="V980" s="83"/>
      <c r="W980" s="81"/>
      <c r="X980" s="81"/>
      <c r="Y980" s="83"/>
      <c r="Z980" s="81"/>
      <c r="AA980" s="81"/>
      <c r="AB980" s="81"/>
      <c r="AC980" s="81"/>
      <c r="AD980" s="81"/>
      <c r="AE980"/>
      <c r="AF980"/>
      <c r="AG980" s="81"/>
      <c r="AI980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I980" s="84"/>
      <c r="BQ980" s="4"/>
      <c r="BR980" s="4"/>
      <c r="BS980" s="4"/>
      <c r="BT980" s="4"/>
      <c r="BU980" s="4"/>
    </row>
    <row r="981" spans="1:73" s="1" customFormat="1">
      <c r="A981" s="81"/>
      <c r="B981" s="82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3"/>
      <c r="V981" s="83"/>
      <c r="W981" s="81"/>
      <c r="X981" s="81"/>
      <c r="Y981" s="83"/>
      <c r="Z981" s="81"/>
      <c r="AA981" s="81"/>
      <c r="AB981" s="81"/>
      <c r="AC981" s="81"/>
      <c r="AD981" s="81"/>
      <c r="AE981"/>
      <c r="AF981"/>
      <c r="AG981" s="81"/>
      <c r="AI9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I981" s="84"/>
      <c r="BQ981" s="4"/>
      <c r="BR981" s="4"/>
      <c r="BS981" s="4"/>
      <c r="BT981" s="4"/>
      <c r="BU981" s="4"/>
    </row>
    <row r="982" spans="1:73" s="1" customFormat="1">
      <c r="A982" s="81"/>
      <c r="B982" s="82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3"/>
      <c r="V982" s="83"/>
      <c r="W982" s="81"/>
      <c r="X982" s="81"/>
      <c r="Y982" s="83"/>
      <c r="Z982" s="81"/>
      <c r="AA982" s="81"/>
      <c r="AB982" s="81"/>
      <c r="AC982" s="81"/>
      <c r="AD982" s="81"/>
      <c r="AE982"/>
      <c r="AF982"/>
      <c r="AG982" s="81"/>
      <c r="AI982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I982" s="84"/>
      <c r="BQ982" s="4"/>
      <c r="BR982" s="4"/>
      <c r="BS982" s="4"/>
      <c r="BT982" s="4"/>
      <c r="BU982" s="4"/>
    </row>
    <row r="983" spans="1:73" s="1" customFormat="1">
      <c r="A983" s="81"/>
      <c r="B983" s="82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3"/>
      <c r="V983" s="83"/>
      <c r="W983" s="81"/>
      <c r="X983" s="81"/>
      <c r="Y983" s="83"/>
      <c r="Z983" s="81"/>
      <c r="AA983" s="81"/>
      <c r="AB983" s="81"/>
      <c r="AC983" s="81"/>
      <c r="AD983" s="81"/>
      <c r="AE983"/>
      <c r="AF983"/>
      <c r="AG983" s="81"/>
      <c r="AI983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I983" s="84"/>
      <c r="BQ983" s="4"/>
      <c r="BR983" s="4"/>
      <c r="BS983" s="4"/>
      <c r="BT983" s="4"/>
      <c r="BU983" s="4"/>
    </row>
    <row r="984" spans="1:73" s="1" customFormat="1">
      <c r="A984" s="81"/>
      <c r="B984" s="82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3"/>
      <c r="V984" s="83"/>
      <c r="W984" s="81"/>
      <c r="X984" s="81"/>
      <c r="Y984" s="83"/>
      <c r="Z984" s="81"/>
      <c r="AA984" s="81"/>
      <c r="AB984" s="81"/>
      <c r="AC984" s="81"/>
      <c r="AD984" s="81"/>
      <c r="AE984"/>
      <c r="AF984"/>
      <c r="AG984" s="81"/>
      <c r="AI984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I984" s="84"/>
      <c r="BQ984" s="4"/>
      <c r="BR984" s="4"/>
      <c r="BS984" s="4"/>
      <c r="BT984" s="4"/>
      <c r="BU984" s="4"/>
    </row>
    <row r="985" spans="1:73" s="1" customFormat="1">
      <c r="A985" s="81"/>
      <c r="B985" s="82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3"/>
      <c r="V985" s="83"/>
      <c r="W985" s="81"/>
      <c r="X985" s="81"/>
      <c r="Y985" s="83"/>
      <c r="Z985" s="81"/>
      <c r="AA985" s="81"/>
      <c r="AB985" s="81"/>
      <c r="AC985" s="81"/>
      <c r="AD985" s="81"/>
      <c r="AE985"/>
      <c r="AF985"/>
      <c r="AG985" s="81"/>
      <c r="AI985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I985" s="84"/>
      <c r="BQ985" s="4"/>
      <c r="BR985" s="4"/>
      <c r="BS985" s="4"/>
      <c r="BT985" s="4"/>
      <c r="BU985" s="4"/>
    </row>
    <row r="986" spans="1:73" s="1" customFormat="1">
      <c r="A986" s="81"/>
      <c r="B986" s="82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3"/>
      <c r="V986" s="83"/>
      <c r="W986" s="81"/>
      <c r="X986" s="81"/>
      <c r="Y986" s="83"/>
      <c r="Z986" s="81"/>
      <c r="AA986" s="81"/>
      <c r="AB986" s="81"/>
      <c r="AC986" s="81"/>
      <c r="AD986" s="81"/>
      <c r="AE986"/>
      <c r="AF986"/>
      <c r="AG986" s="81"/>
      <c r="AI986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I986" s="84"/>
      <c r="BQ986" s="4"/>
      <c r="BR986" s="4"/>
      <c r="BS986" s="4"/>
      <c r="BT986" s="4"/>
      <c r="BU986" s="4"/>
    </row>
    <row r="987" spans="1:73" s="1" customFormat="1">
      <c r="A987" s="81"/>
      <c r="B987" s="82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3"/>
      <c r="V987" s="83"/>
      <c r="W987" s="81"/>
      <c r="X987" s="81"/>
      <c r="Y987" s="83"/>
      <c r="Z987" s="81"/>
      <c r="AA987" s="81"/>
      <c r="AB987" s="81"/>
      <c r="AC987" s="81"/>
      <c r="AD987" s="81"/>
      <c r="AE987"/>
      <c r="AF987"/>
      <c r="AG987" s="81"/>
      <c r="AI987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I987" s="84"/>
      <c r="BQ987" s="4"/>
      <c r="BR987" s="4"/>
      <c r="BS987" s="4"/>
      <c r="BT987" s="4"/>
      <c r="BU987" s="4"/>
    </row>
    <row r="988" spans="1:73" s="1" customFormat="1">
      <c r="A988" s="81"/>
      <c r="B988" s="82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3"/>
      <c r="V988" s="83"/>
      <c r="W988" s="81"/>
      <c r="X988" s="81"/>
      <c r="Y988" s="83"/>
      <c r="Z988" s="81"/>
      <c r="AA988" s="81"/>
      <c r="AB988" s="81"/>
      <c r="AC988" s="81"/>
      <c r="AD988" s="81"/>
      <c r="AE988"/>
      <c r="AF988"/>
      <c r="AG988" s="81"/>
      <c r="AI988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I988" s="84"/>
      <c r="BQ988" s="4"/>
      <c r="BR988" s="4"/>
      <c r="BS988" s="4"/>
      <c r="BT988" s="4"/>
      <c r="BU988" s="4"/>
    </row>
    <row r="989" spans="1:73" s="1" customFormat="1">
      <c r="A989" s="81"/>
      <c r="B989" s="82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3"/>
      <c r="V989" s="83"/>
      <c r="W989" s="81"/>
      <c r="X989" s="81"/>
      <c r="Y989" s="83"/>
      <c r="Z989" s="81"/>
      <c r="AA989" s="81"/>
      <c r="AB989" s="81"/>
      <c r="AC989" s="81"/>
      <c r="AD989" s="81"/>
      <c r="AE989"/>
      <c r="AF989"/>
      <c r="AG989" s="81"/>
      <c r="AI989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I989" s="84"/>
      <c r="BQ989" s="4"/>
      <c r="BR989" s="4"/>
      <c r="BS989" s="4"/>
      <c r="BT989" s="4"/>
      <c r="BU989" s="4"/>
    </row>
    <row r="990" spans="1:73" s="1" customFormat="1">
      <c r="A990" s="81"/>
      <c r="B990" s="82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3"/>
      <c r="V990" s="83"/>
      <c r="W990" s="81"/>
      <c r="X990" s="81"/>
      <c r="Y990" s="83"/>
      <c r="Z990" s="81"/>
      <c r="AA990" s="81"/>
      <c r="AB990" s="81"/>
      <c r="AC990" s="81"/>
      <c r="AD990" s="81"/>
      <c r="AE990"/>
      <c r="AF990"/>
      <c r="AG990" s="81"/>
      <c r="AI990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I990" s="84"/>
      <c r="BQ990" s="4"/>
      <c r="BR990" s="4"/>
      <c r="BS990" s="4"/>
      <c r="BT990" s="4"/>
      <c r="BU990" s="4"/>
    </row>
    <row r="991" spans="1:73" s="1" customFormat="1">
      <c r="A991" s="81"/>
      <c r="B991" s="82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3"/>
      <c r="V991" s="83"/>
      <c r="W991" s="81"/>
      <c r="X991" s="81"/>
      <c r="Y991" s="83"/>
      <c r="Z991" s="81"/>
      <c r="AA991" s="81"/>
      <c r="AB991" s="81"/>
      <c r="AC991" s="81"/>
      <c r="AD991" s="81"/>
      <c r="AE991"/>
      <c r="AF991"/>
      <c r="AG991" s="81"/>
      <c r="AI99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I991" s="84"/>
      <c r="BQ991" s="4"/>
      <c r="BR991" s="4"/>
      <c r="BS991" s="4"/>
      <c r="BT991" s="4"/>
      <c r="BU991" s="4"/>
    </row>
    <row r="992" spans="1:73" s="1" customFormat="1">
      <c r="A992" s="81"/>
      <c r="B992" s="82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3"/>
      <c r="V992" s="83"/>
      <c r="W992" s="81"/>
      <c r="X992" s="81"/>
      <c r="Y992" s="83"/>
      <c r="Z992" s="81"/>
      <c r="AA992" s="81"/>
      <c r="AB992" s="81"/>
      <c r="AC992" s="81"/>
      <c r="AD992" s="81"/>
      <c r="AE992"/>
      <c r="AF992"/>
      <c r="AG992" s="81"/>
      <c r="AI992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I992" s="84"/>
      <c r="BQ992" s="4"/>
      <c r="BR992" s="4"/>
      <c r="BS992" s="4"/>
      <c r="BT992" s="4"/>
      <c r="BU992" s="4"/>
    </row>
    <row r="993" spans="1:73" s="1" customFormat="1">
      <c r="A993" s="81"/>
      <c r="B993" s="82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3"/>
      <c r="V993" s="83"/>
      <c r="W993" s="81"/>
      <c r="X993" s="81"/>
      <c r="Y993" s="83"/>
      <c r="Z993" s="81"/>
      <c r="AA993" s="81"/>
      <c r="AB993" s="81"/>
      <c r="AC993" s="81"/>
      <c r="AD993" s="81"/>
      <c r="AE993"/>
      <c r="AF993"/>
      <c r="AG993" s="81"/>
      <c r="AI993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I993" s="84"/>
      <c r="BQ993" s="4"/>
      <c r="BR993" s="4"/>
      <c r="BS993" s="4"/>
      <c r="BT993" s="4"/>
      <c r="BU993" s="4"/>
    </row>
    <row r="994" spans="1:73" s="1" customFormat="1">
      <c r="A994" s="81"/>
      <c r="B994" s="82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3"/>
      <c r="V994" s="83"/>
      <c r="W994" s="81"/>
      <c r="X994" s="81"/>
      <c r="Y994" s="83"/>
      <c r="Z994" s="81"/>
      <c r="AA994" s="81"/>
      <c r="AB994" s="81"/>
      <c r="AC994" s="81"/>
      <c r="AD994" s="81"/>
      <c r="AE994"/>
      <c r="AF994"/>
      <c r="AG994" s="81"/>
      <c r="AI994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I994" s="84"/>
      <c r="BQ994" s="4"/>
      <c r="BR994" s="4"/>
      <c r="BS994" s="4"/>
      <c r="BT994" s="4"/>
      <c r="BU994" s="4"/>
    </row>
    <row r="995" spans="1:73" s="1" customFormat="1">
      <c r="A995" s="81"/>
      <c r="B995" s="82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3"/>
      <c r="V995" s="83"/>
      <c r="W995" s="81"/>
      <c r="X995" s="81"/>
      <c r="Y995" s="83"/>
      <c r="Z995" s="81"/>
      <c r="AA995" s="81"/>
      <c r="AB995" s="81"/>
      <c r="AC995" s="81"/>
      <c r="AD995" s="81"/>
      <c r="AE995"/>
      <c r="AF995"/>
      <c r="AG995" s="81"/>
      <c r="AI995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I995" s="84"/>
      <c r="BQ995" s="4"/>
      <c r="BR995" s="4"/>
      <c r="BS995" s="4"/>
      <c r="BT995" s="4"/>
      <c r="BU995" s="4"/>
    </row>
    <row r="996" spans="1:73" s="1" customFormat="1">
      <c r="A996" s="81"/>
      <c r="B996" s="82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3"/>
      <c r="V996" s="83"/>
      <c r="W996" s="81"/>
      <c r="X996" s="81"/>
      <c r="Y996" s="83"/>
      <c r="Z996" s="81"/>
      <c r="AA996" s="81"/>
      <c r="AB996" s="81"/>
      <c r="AC996" s="81"/>
      <c r="AD996" s="81"/>
      <c r="AE996"/>
      <c r="AF996"/>
      <c r="AG996" s="81"/>
      <c r="AI996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I996" s="84"/>
      <c r="BQ996" s="4"/>
      <c r="BR996" s="4"/>
      <c r="BS996" s="4"/>
      <c r="BT996" s="4"/>
      <c r="BU996" s="4"/>
    </row>
    <row r="997" spans="1:73" s="1" customFormat="1">
      <c r="A997" s="81"/>
      <c r="B997" s="82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3"/>
      <c r="V997" s="83"/>
      <c r="W997" s="81"/>
      <c r="X997" s="81"/>
      <c r="Y997" s="83"/>
      <c r="Z997" s="81"/>
      <c r="AA997" s="81"/>
      <c r="AB997" s="81"/>
      <c r="AC997" s="81"/>
      <c r="AD997" s="81"/>
      <c r="AE997"/>
      <c r="AF997"/>
      <c r="AG997" s="81"/>
      <c r="AI997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I997" s="84"/>
      <c r="BQ997" s="4"/>
      <c r="BR997" s="4"/>
      <c r="BS997" s="4"/>
      <c r="BT997" s="4"/>
      <c r="BU997" s="4"/>
    </row>
    <row r="998" spans="1:73" s="1" customFormat="1">
      <c r="A998" s="81"/>
      <c r="B998" s="82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3"/>
      <c r="V998" s="83"/>
      <c r="W998" s="81"/>
      <c r="X998" s="81"/>
      <c r="Y998" s="83"/>
      <c r="Z998" s="81"/>
      <c r="AA998" s="81"/>
      <c r="AB998" s="81"/>
      <c r="AC998" s="81"/>
      <c r="AD998" s="81"/>
      <c r="AE998"/>
      <c r="AF998"/>
      <c r="AG998" s="81"/>
      <c r="AI998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I998" s="84"/>
      <c r="BQ998" s="4"/>
      <c r="BR998" s="4"/>
      <c r="BS998" s="4"/>
      <c r="BT998" s="4"/>
      <c r="BU998" s="4"/>
    </row>
    <row r="999" spans="1:73" s="1" customFormat="1">
      <c r="A999" s="81"/>
      <c r="B999" s="82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3"/>
      <c r="V999" s="83"/>
      <c r="W999" s="81"/>
      <c r="X999" s="81"/>
      <c r="Y999" s="83"/>
      <c r="Z999" s="81"/>
      <c r="AA999" s="81"/>
      <c r="AB999" s="81"/>
      <c r="AC999" s="81"/>
      <c r="AD999" s="81"/>
      <c r="AE999"/>
      <c r="AF999"/>
      <c r="AG999" s="81"/>
      <c r="AI999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I999" s="84"/>
      <c r="BQ999" s="4"/>
      <c r="BR999" s="4"/>
      <c r="BS999" s="4"/>
      <c r="BT999" s="4"/>
      <c r="BU999" s="4"/>
    </row>
    <row r="1000" spans="1:73" s="1" customFormat="1">
      <c r="A1000" s="81"/>
      <c r="B1000" s="82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3"/>
      <c r="V1000" s="83"/>
      <c r="W1000" s="81"/>
      <c r="X1000" s="81"/>
      <c r="Y1000" s="83"/>
      <c r="Z1000" s="81"/>
      <c r="AA1000" s="81"/>
      <c r="AB1000" s="81"/>
      <c r="AC1000" s="81"/>
      <c r="AD1000" s="81"/>
      <c r="AE1000"/>
      <c r="AF1000"/>
      <c r="AG1000" s="81"/>
      <c r="AI1000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I1000" s="84"/>
      <c r="BQ1000" s="4"/>
      <c r="BR1000" s="4"/>
      <c r="BS1000" s="4"/>
      <c r="BT1000" s="4"/>
      <c r="BU1000" s="4"/>
    </row>
    <row r="1001" spans="1:73" s="1" customFormat="1">
      <c r="A1001" s="81"/>
      <c r="B1001" s="82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3"/>
      <c r="V1001" s="83"/>
      <c r="W1001" s="81"/>
      <c r="X1001" s="81"/>
      <c r="Y1001" s="83"/>
      <c r="Z1001" s="81"/>
      <c r="AA1001" s="81"/>
      <c r="AB1001" s="81"/>
      <c r="AC1001" s="81"/>
      <c r="AD1001" s="81"/>
      <c r="AE1001"/>
      <c r="AF1001"/>
      <c r="AG1001" s="81"/>
      <c r="AI100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I1001" s="84"/>
      <c r="BQ1001" s="4"/>
      <c r="BR1001" s="4"/>
      <c r="BS1001" s="4"/>
      <c r="BT1001" s="4"/>
      <c r="BU1001" s="4"/>
    </row>
    <row r="1002" spans="1:73" s="1" customFormat="1">
      <c r="A1002" s="81"/>
      <c r="B1002" s="82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3"/>
      <c r="V1002" s="83"/>
      <c r="W1002" s="81"/>
      <c r="X1002" s="81"/>
      <c r="Y1002" s="83"/>
      <c r="Z1002" s="81"/>
      <c r="AA1002" s="81"/>
      <c r="AB1002" s="81"/>
      <c r="AC1002" s="81"/>
      <c r="AD1002" s="81"/>
      <c r="AE1002"/>
      <c r="AF1002"/>
      <c r="AG1002" s="81"/>
      <c r="AI1002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I1002" s="84"/>
      <c r="BQ1002" s="4"/>
      <c r="BR1002" s="4"/>
      <c r="BS1002" s="4"/>
      <c r="BT1002" s="4"/>
      <c r="BU1002" s="4"/>
    </row>
    <row r="1003" spans="1:73" s="1" customFormat="1">
      <c r="A1003" s="81"/>
      <c r="B1003" s="82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3"/>
      <c r="V1003" s="83"/>
      <c r="W1003" s="81"/>
      <c r="X1003" s="81"/>
      <c r="Y1003" s="83"/>
      <c r="Z1003" s="81"/>
      <c r="AA1003" s="81"/>
      <c r="AB1003" s="81"/>
      <c r="AC1003" s="81"/>
      <c r="AD1003" s="81"/>
      <c r="AE1003"/>
      <c r="AF1003"/>
      <c r="AG1003" s="81"/>
      <c r="AI1003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I1003" s="84"/>
      <c r="BQ1003" s="4"/>
      <c r="BR1003" s="4"/>
      <c r="BS1003" s="4"/>
      <c r="BT1003" s="4"/>
      <c r="BU1003" s="4"/>
    </row>
    <row r="1004" spans="1:73" s="1" customFormat="1">
      <c r="A1004" s="81"/>
      <c r="B1004" s="82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3"/>
      <c r="V1004" s="83"/>
      <c r="W1004" s="81"/>
      <c r="X1004" s="81"/>
      <c r="Y1004" s="83"/>
      <c r="Z1004" s="81"/>
      <c r="AA1004" s="81"/>
      <c r="AB1004" s="81"/>
      <c r="AC1004" s="81"/>
      <c r="AD1004" s="81"/>
      <c r="AE1004"/>
      <c r="AF1004"/>
      <c r="AG1004" s="81"/>
      <c r="AI1004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I1004" s="84"/>
      <c r="BQ1004" s="4"/>
      <c r="BR1004" s="4"/>
      <c r="BS1004" s="4"/>
      <c r="BT1004" s="4"/>
      <c r="BU1004" s="4"/>
    </row>
    <row r="1005" spans="1:73" s="1" customFormat="1">
      <c r="A1005" s="81"/>
      <c r="B1005" s="82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3"/>
      <c r="V1005" s="83"/>
      <c r="W1005" s="81"/>
      <c r="X1005" s="81"/>
      <c r="Y1005" s="83"/>
      <c r="Z1005" s="81"/>
      <c r="AA1005" s="81"/>
      <c r="AB1005" s="81"/>
      <c r="AC1005" s="81"/>
      <c r="AD1005" s="81"/>
      <c r="AE1005"/>
      <c r="AF1005"/>
      <c r="AG1005" s="81"/>
      <c r="AI1005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I1005" s="84"/>
      <c r="BQ1005" s="4"/>
      <c r="BR1005" s="4"/>
      <c r="BS1005" s="4"/>
      <c r="BT1005" s="4"/>
      <c r="BU1005" s="4"/>
    </row>
    <row r="1006" spans="1:73" s="1" customFormat="1">
      <c r="A1006" s="81"/>
      <c r="B1006" s="82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3"/>
      <c r="V1006" s="83"/>
      <c r="W1006" s="81"/>
      <c r="X1006" s="81"/>
      <c r="Y1006" s="83"/>
      <c r="Z1006" s="81"/>
      <c r="AA1006" s="81"/>
      <c r="AB1006" s="81"/>
      <c r="AC1006" s="81"/>
      <c r="AD1006" s="81"/>
      <c r="AE1006"/>
      <c r="AF1006"/>
      <c r="AG1006" s="81"/>
      <c r="AI1006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I1006" s="84"/>
      <c r="BQ1006" s="4"/>
      <c r="BR1006" s="4"/>
      <c r="BS1006" s="4"/>
      <c r="BT1006" s="4"/>
      <c r="BU1006" s="4"/>
    </row>
    <row r="1007" spans="1:73" s="1" customFormat="1">
      <c r="A1007" s="81"/>
      <c r="B1007" s="82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3"/>
      <c r="V1007" s="83"/>
      <c r="W1007" s="81"/>
      <c r="X1007" s="81"/>
      <c r="Y1007" s="83"/>
      <c r="Z1007" s="81"/>
      <c r="AA1007" s="81"/>
      <c r="AB1007" s="81"/>
      <c r="AC1007" s="81"/>
      <c r="AD1007" s="81"/>
      <c r="AE1007"/>
      <c r="AF1007"/>
      <c r="AG1007" s="81"/>
      <c r="AI1007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I1007" s="84"/>
      <c r="BQ1007" s="4"/>
      <c r="BR1007" s="4"/>
      <c r="BS1007" s="4"/>
      <c r="BT1007" s="4"/>
      <c r="BU1007" s="4"/>
    </row>
    <row r="1008" spans="1:73" s="1" customFormat="1">
      <c r="A1008" s="81"/>
      <c r="B1008" s="82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3"/>
      <c r="V1008" s="83"/>
      <c r="W1008" s="81"/>
      <c r="X1008" s="81"/>
      <c r="Y1008" s="83"/>
      <c r="Z1008" s="81"/>
      <c r="AA1008" s="81"/>
      <c r="AB1008" s="81"/>
      <c r="AC1008" s="81"/>
      <c r="AD1008" s="81"/>
      <c r="AE1008"/>
      <c r="AF1008"/>
      <c r="AG1008" s="81"/>
      <c r="AI1008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I1008" s="84"/>
      <c r="BQ1008" s="4"/>
      <c r="BR1008" s="4"/>
      <c r="BS1008" s="4"/>
      <c r="BT1008" s="4"/>
      <c r="BU1008" s="4"/>
    </row>
    <row r="1009" spans="1:73" s="1" customFormat="1">
      <c r="A1009" s="81"/>
      <c r="B1009" s="82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3"/>
      <c r="V1009" s="83"/>
      <c r="W1009" s="81"/>
      <c r="X1009" s="81"/>
      <c r="Y1009" s="83"/>
      <c r="Z1009" s="81"/>
      <c r="AA1009" s="81"/>
      <c r="AB1009" s="81"/>
      <c r="AC1009" s="81"/>
      <c r="AD1009" s="81"/>
      <c r="AE1009"/>
      <c r="AF1009"/>
      <c r="AG1009" s="81"/>
      <c r="AI1009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I1009" s="84"/>
      <c r="BQ1009" s="4"/>
      <c r="BR1009" s="4"/>
      <c r="BS1009" s="4"/>
      <c r="BT1009" s="4"/>
      <c r="BU1009" s="4"/>
    </row>
    <row r="1010" spans="1:73" s="1" customFormat="1">
      <c r="A1010" s="81"/>
      <c r="B1010" s="82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3"/>
      <c r="V1010" s="83"/>
      <c r="W1010" s="81"/>
      <c r="X1010" s="81"/>
      <c r="Y1010" s="83"/>
      <c r="Z1010" s="81"/>
      <c r="AA1010" s="81"/>
      <c r="AB1010" s="81"/>
      <c r="AC1010" s="81"/>
      <c r="AD1010" s="81"/>
      <c r="AE1010"/>
      <c r="AF1010"/>
      <c r="AG1010" s="81"/>
      <c r="AI1010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I1010" s="84"/>
      <c r="BQ1010" s="4"/>
      <c r="BR1010" s="4"/>
      <c r="BS1010" s="4"/>
      <c r="BT1010" s="4"/>
      <c r="BU1010" s="4"/>
    </row>
    <row r="1011" spans="1:73" s="1" customFormat="1">
      <c r="A1011" s="81"/>
      <c r="B1011" s="82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3"/>
      <c r="V1011" s="83"/>
      <c r="W1011" s="81"/>
      <c r="X1011" s="81"/>
      <c r="Y1011" s="83"/>
      <c r="Z1011" s="81"/>
      <c r="AA1011" s="81"/>
      <c r="AB1011" s="81"/>
      <c r="AC1011" s="81"/>
      <c r="AD1011" s="81"/>
      <c r="AE1011"/>
      <c r="AF1011"/>
      <c r="AG1011" s="81"/>
      <c r="AI101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I1011" s="84"/>
      <c r="BQ1011" s="4"/>
      <c r="BR1011" s="4"/>
      <c r="BS1011" s="4"/>
      <c r="BT1011" s="4"/>
      <c r="BU1011" s="4"/>
    </row>
    <row r="1012" spans="1:73" s="1" customFormat="1">
      <c r="A1012" s="81"/>
      <c r="B1012" s="82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3"/>
      <c r="V1012" s="83"/>
      <c r="W1012" s="81"/>
      <c r="X1012" s="81"/>
      <c r="Y1012" s="83"/>
      <c r="Z1012" s="81"/>
      <c r="AA1012" s="81"/>
      <c r="AB1012" s="81"/>
      <c r="AC1012" s="81"/>
      <c r="AD1012" s="81"/>
      <c r="AE1012"/>
      <c r="AF1012"/>
      <c r="AG1012" s="81"/>
      <c r="AI1012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I1012" s="84"/>
      <c r="BQ1012" s="4"/>
      <c r="BR1012" s="4"/>
      <c r="BS1012" s="4"/>
      <c r="BT1012" s="4"/>
      <c r="BU1012" s="4"/>
    </row>
    <row r="1013" spans="1:73" s="1" customFormat="1">
      <c r="A1013" s="81"/>
      <c r="B1013" s="82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3"/>
      <c r="V1013" s="83"/>
      <c r="W1013" s="81"/>
      <c r="X1013" s="81"/>
      <c r="Y1013" s="83"/>
      <c r="Z1013" s="81"/>
      <c r="AA1013" s="81"/>
      <c r="AB1013" s="81"/>
      <c r="AC1013" s="81"/>
      <c r="AD1013" s="81"/>
      <c r="AE1013"/>
      <c r="AF1013"/>
      <c r="AG1013" s="81"/>
      <c r="AI1013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I1013" s="84"/>
      <c r="BQ1013" s="4"/>
      <c r="BR1013" s="4"/>
      <c r="BS1013" s="4"/>
      <c r="BT1013" s="4"/>
      <c r="BU1013" s="4"/>
    </row>
    <row r="1014" spans="1:73" s="1" customFormat="1">
      <c r="A1014" s="81"/>
      <c r="B1014" s="82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3"/>
      <c r="V1014" s="83"/>
      <c r="W1014" s="81"/>
      <c r="X1014" s="81"/>
      <c r="Y1014" s="83"/>
      <c r="Z1014" s="81"/>
      <c r="AA1014" s="81"/>
      <c r="AB1014" s="81"/>
      <c r="AC1014" s="81"/>
      <c r="AD1014" s="81"/>
      <c r="AE1014"/>
      <c r="AF1014"/>
      <c r="AG1014" s="81"/>
      <c r="AI1014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I1014" s="84"/>
      <c r="BQ1014" s="4"/>
      <c r="BR1014" s="4"/>
      <c r="BS1014" s="4"/>
      <c r="BT1014" s="4"/>
      <c r="BU1014" s="4"/>
    </row>
    <row r="1015" spans="1:73" s="1" customFormat="1">
      <c r="A1015" s="81"/>
      <c r="B1015" s="82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3"/>
      <c r="V1015" s="83"/>
      <c r="W1015" s="81"/>
      <c r="X1015" s="81"/>
      <c r="Y1015" s="83"/>
      <c r="Z1015" s="81"/>
      <c r="AA1015" s="81"/>
      <c r="AB1015" s="81"/>
      <c r="AC1015" s="81"/>
      <c r="AD1015" s="81"/>
      <c r="AE1015"/>
      <c r="AF1015"/>
      <c r="AG1015" s="81"/>
      <c r="AI1015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I1015" s="84"/>
      <c r="BQ1015" s="4"/>
      <c r="BR1015" s="4"/>
      <c r="BS1015" s="4"/>
      <c r="BT1015" s="4"/>
      <c r="BU1015" s="4"/>
    </row>
    <row r="1016" spans="1:73" s="1" customFormat="1">
      <c r="A1016" s="81"/>
      <c r="B1016" s="82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3"/>
      <c r="V1016" s="83"/>
      <c r="W1016" s="81"/>
      <c r="X1016" s="81"/>
      <c r="Y1016" s="83"/>
      <c r="Z1016" s="81"/>
      <c r="AA1016" s="81"/>
      <c r="AB1016" s="81"/>
      <c r="AC1016" s="81"/>
      <c r="AD1016" s="81"/>
      <c r="AE1016"/>
      <c r="AF1016"/>
      <c r="AG1016" s="81"/>
      <c r="AI1016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I1016" s="84"/>
      <c r="BQ1016" s="4"/>
      <c r="BR1016" s="4"/>
      <c r="BS1016" s="4"/>
      <c r="BT1016" s="4"/>
      <c r="BU1016" s="4"/>
    </row>
    <row r="1017" spans="1:73" s="1" customFormat="1">
      <c r="A1017" s="81"/>
      <c r="B1017" s="82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3"/>
      <c r="V1017" s="83"/>
      <c r="W1017" s="81"/>
      <c r="X1017" s="81"/>
      <c r="Y1017" s="83"/>
      <c r="Z1017" s="81"/>
      <c r="AA1017" s="81"/>
      <c r="AB1017" s="81"/>
      <c r="AC1017" s="81"/>
      <c r="AD1017" s="81"/>
      <c r="AE1017"/>
      <c r="AF1017"/>
      <c r="AG1017" s="81"/>
      <c r="AI1017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I1017" s="84"/>
      <c r="BQ1017" s="4"/>
      <c r="BR1017" s="4"/>
      <c r="BS1017" s="4"/>
      <c r="BT1017" s="4"/>
      <c r="BU1017" s="4"/>
    </row>
    <row r="1018" spans="1:73" s="1" customFormat="1">
      <c r="A1018" s="81"/>
      <c r="B1018" s="82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3"/>
      <c r="V1018" s="83"/>
      <c r="W1018" s="81"/>
      <c r="X1018" s="81"/>
      <c r="Y1018" s="83"/>
      <c r="Z1018" s="81"/>
      <c r="AA1018" s="81"/>
      <c r="AB1018" s="81"/>
      <c r="AC1018" s="81"/>
      <c r="AD1018" s="81"/>
      <c r="AE1018"/>
      <c r="AF1018"/>
      <c r="AG1018" s="81"/>
      <c r="AI1018"/>
      <c r="AJ1018" s="81"/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  <c r="AY1018" s="81"/>
      <c r="AZ1018" s="81"/>
      <c r="BA1018" s="81"/>
      <c r="BI1018" s="84"/>
      <c r="BQ1018" s="4"/>
      <c r="BR1018" s="4"/>
      <c r="BS1018" s="4"/>
      <c r="BT1018" s="4"/>
      <c r="BU1018" s="4"/>
    </row>
    <row r="1019" spans="1:73" s="1" customFormat="1">
      <c r="A1019" s="81"/>
      <c r="B1019" s="82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3"/>
      <c r="V1019" s="83"/>
      <c r="W1019" s="81"/>
      <c r="X1019" s="81"/>
      <c r="Y1019" s="83"/>
      <c r="Z1019" s="81"/>
      <c r="AA1019" s="81"/>
      <c r="AB1019" s="81"/>
      <c r="AC1019" s="81"/>
      <c r="AD1019" s="81"/>
      <c r="AE1019"/>
      <c r="AF1019"/>
      <c r="AG1019" s="81"/>
      <c r="AI1019"/>
      <c r="AJ1019" s="81"/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  <c r="AY1019" s="81"/>
      <c r="AZ1019" s="81"/>
      <c r="BA1019" s="81"/>
      <c r="BI1019" s="84"/>
      <c r="BQ1019" s="4"/>
      <c r="BR1019" s="4"/>
      <c r="BS1019" s="4"/>
      <c r="BT1019" s="4"/>
      <c r="BU1019" s="4"/>
    </row>
    <row r="1020" spans="1:73" s="1" customFormat="1">
      <c r="A1020" s="81"/>
      <c r="B1020" s="82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3"/>
      <c r="V1020" s="83"/>
      <c r="W1020" s="81"/>
      <c r="X1020" s="81"/>
      <c r="Y1020" s="83"/>
      <c r="Z1020" s="81"/>
      <c r="AA1020" s="81"/>
      <c r="AB1020" s="81"/>
      <c r="AC1020" s="81"/>
      <c r="AD1020" s="81"/>
      <c r="AE1020"/>
      <c r="AF1020"/>
      <c r="AG1020" s="81"/>
      <c r="AI1020"/>
      <c r="AJ1020" s="81"/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  <c r="AY1020" s="81"/>
      <c r="AZ1020" s="81"/>
      <c r="BA1020" s="81"/>
      <c r="BI1020" s="84"/>
      <c r="BQ1020" s="4"/>
      <c r="BR1020" s="4"/>
      <c r="BS1020" s="4"/>
      <c r="BT1020" s="4"/>
      <c r="BU1020" s="4"/>
    </row>
    <row r="1021" spans="1:73" s="1" customFormat="1">
      <c r="A1021" s="81"/>
      <c r="B1021" s="82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3"/>
      <c r="V1021" s="83"/>
      <c r="W1021" s="81"/>
      <c r="X1021" s="81"/>
      <c r="Y1021" s="83"/>
      <c r="Z1021" s="81"/>
      <c r="AA1021" s="81"/>
      <c r="AB1021" s="81"/>
      <c r="AC1021" s="81"/>
      <c r="AD1021" s="81"/>
      <c r="AE1021"/>
      <c r="AF1021"/>
      <c r="AG1021" s="81"/>
      <c r="AI1021"/>
      <c r="AJ1021" s="81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I1021" s="84"/>
      <c r="BQ1021" s="4"/>
      <c r="BR1021" s="4"/>
      <c r="BS1021" s="4"/>
      <c r="BT1021" s="4"/>
      <c r="BU1021" s="4"/>
    </row>
    <row r="1022" spans="1:73" s="1" customFormat="1">
      <c r="A1022" s="81"/>
      <c r="B1022" s="82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3"/>
      <c r="V1022" s="83"/>
      <c r="W1022" s="81"/>
      <c r="X1022" s="81"/>
      <c r="Y1022" s="83"/>
      <c r="Z1022" s="81"/>
      <c r="AA1022" s="81"/>
      <c r="AB1022" s="81"/>
      <c r="AC1022" s="81"/>
      <c r="AD1022" s="81"/>
      <c r="AE1022"/>
      <c r="AF1022"/>
      <c r="AG1022" s="81"/>
      <c r="AI1022"/>
      <c r="AJ1022" s="81"/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  <c r="AY1022" s="81"/>
      <c r="AZ1022" s="81"/>
      <c r="BA1022" s="81"/>
      <c r="BI1022" s="84"/>
      <c r="BQ1022" s="4"/>
      <c r="BR1022" s="4"/>
      <c r="BS1022" s="4"/>
      <c r="BT1022" s="4"/>
      <c r="BU1022" s="4"/>
    </row>
    <row r="1023" spans="1:73" s="1" customFormat="1">
      <c r="A1023" s="81"/>
      <c r="B1023" s="82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3"/>
      <c r="V1023" s="83"/>
      <c r="W1023" s="81"/>
      <c r="X1023" s="81"/>
      <c r="Y1023" s="83"/>
      <c r="Z1023" s="81"/>
      <c r="AA1023" s="81"/>
      <c r="AB1023" s="81"/>
      <c r="AC1023" s="81"/>
      <c r="AD1023" s="81"/>
      <c r="AE1023"/>
      <c r="AF1023"/>
      <c r="AG1023" s="81"/>
      <c r="AI1023"/>
      <c r="AJ1023" s="81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I1023" s="84"/>
      <c r="BQ1023" s="4"/>
      <c r="BR1023" s="4"/>
      <c r="BS1023" s="4"/>
      <c r="BT1023" s="4"/>
      <c r="BU1023" s="4"/>
    </row>
    <row r="1024" spans="1:73" s="1" customFormat="1">
      <c r="A1024" s="81"/>
      <c r="B1024" s="82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3"/>
      <c r="V1024" s="83"/>
      <c r="W1024" s="81"/>
      <c r="X1024" s="81"/>
      <c r="Y1024" s="83"/>
      <c r="Z1024" s="81"/>
      <c r="AA1024" s="81"/>
      <c r="AB1024" s="81"/>
      <c r="AC1024" s="81"/>
      <c r="AD1024" s="81"/>
      <c r="AE1024"/>
      <c r="AF1024"/>
      <c r="AG1024" s="81"/>
      <c r="AI1024"/>
      <c r="AJ1024" s="81"/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  <c r="AY1024" s="81"/>
      <c r="AZ1024" s="81"/>
      <c r="BA1024" s="81"/>
      <c r="BI1024" s="84"/>
      <c r="BQ1024" s="4"/>
      <c r="BR1024" s="4"/>
      <c r="BS1024" s="4"/>
      <c r="BT1024" s="4"/>
      <c r="BU1024" s="4"/>
    </row>
    <row r="1025" spans="1:73" s="1" customFormat="1">
      <c r="A1025" s="81"/>
      <c r="B1025" s="82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3"/>
      <c r="V1025" s="83"/>
      <c r="W1025" s="81"/>
      <c r="X1025" s="81"/>
      <c r="Y1025" s="83"/>
      <c r="Z1025" s="81"/>
      <c r="AA1025" s="81"/>
      <c r="AB1025" s="81"/>
      <c r="AC1025" s="81"/>
      <c r="AD1025" s="81"/>
      <c r="AE1025"/>
      <c r="AF1025"/>
      <c r="AG1025" s="81"/>
      <c r="AI1025"/>
      <c r="AJ1025" s="81"/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  <c r="AY1025" s="81"/>
      <c r="AZ1025" s="81"/>
      <c r="BA1025" s="81"/>
      <c r="BI1025" s="84"/>
      <c r="BQ1025" s="4"/>
      <c r="BR1025" s="4"/>
      <c r="BS1025" s="4"/>
      <c r="BT1025" s="4"/>
      <c r="BU1025" s="4"/>
    </row>
    <row r="1026" spans="1:73" s="1" customFormat="1">
      <c r="A1026" s="81"/>
      <c r="B1026" s="82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3"/>
      <c r="V1026" s="83"/>
      <c r="W1026" s="81"/>
      <c r="X1026" s="81"/>
      <c r="Y1026" s="83"/>
      <c r="Z1026" s="81"/>
      <c r="AA1026" s="81"/>
      <c r="AB1026" s="81"/>
      <c r="AC1026" s="81"/>
      <c r="AD1026" s="81"/>
      <c r="AE1026"/>
      <c r="AF1026"/>
      <c r="AG1026" s="81"/>
      <c r="AI1026"/>
      <c r="AJ1026" s="81"/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  <c r="AY1026" s="81"/>
      <c r="AZ1026" s="81"/>
      <c r="BA1026" s="81"/>
      <c r="BI1026" s="84"/>
      <c r="BQ1026" s="4"/>
      <c r="BR1026" s="4"/>
      <c r="BS1026" s="4"/>
      <c r="BT1026" s="4"/>
      <c r="BU1026" s="4"/>
    </row>
    <row r="1027" spans="1:73" s="1" customFormat="1">
      <c r="A1027" s="81"/>
      <c r="B1027" s="82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3"/>
      <c r="V1027" s="83"/>
      <c r="W1027" s="81"/>
      <c r="X1027" s="81"/>
      <c r="Y1027" s="83"/>
      <c r="Z1027" s="81"/>
      <c r="AA1027" s="81"/>
      <c r="AB1027" s="81"/>
      <c r="AC1027" s="81"/>
      <c r="AD1027" s="81"/>
      <c r="AE1027"/>
      <c r="AF1027"/>
      <c r="AG1027" s="81"/>
      <c r="AI1027"/>
      <c r="AJ1027" s="81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I1027" s="84"/>
      <c r="BQ1027" s="4"/>
      <c r="BR1027" s="4"/>
      <c r="BS1027" s="4"/>
      <c r="BT1027" s="4"/>
      <c r="BU1027" s="4"/>
    </row>
    <row r="1028" spans="1:73" s="1" customFormat="1">
      <c r="A1028" s="81"/>
      <c r="B1028" s="82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3"/>
      <c r="V1028" s="83"/>
      <c r="W1028" s="81"/>
      <c r="X1028" s="81"/>
      <c r="Y1028" s="83"/>
      <c r="Z1028" s="81"/>
      <c r="AA1028" s="81"/>
      <c r="AB1028" s="81"/>
      <c r="AC1028" s="81"/>
      <c r="AD1028" s="81"/>
      <c r="AE1028"/>
      <c r="AF1028"/>
      <c r="AG1028" s="81"/>
      <c r="AI1028"/>
      <c r="AJ1028" s="81"/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  <c r="AY1028" s="81"/>
      <c r="AZ1028" s="81"/>
      <c r="BA1028" s="81"/>
      <c r="BI1028" s="84"/>
      <c r="BQ1028" s="4"/>
      <c r="BR1028" s="4"/>
      <c r="BS1028" s="4"/>
      <c r="BT1028" s="4"/>
      <c r="BU1028" s="4"/>
    </row>
    <row r="1029" spans="1:73" s="1" customFormat="1">
      <c r="A1029" s="81"/>
      <c r="B1029" s="82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3"/>
      <c r="V1029" s="83"/>
      <c r="W1029" s="81"/>
      <c r="X1029" s="81"/>
      <c r="Y1029" s="83"/>
      <c r="Z1029" s="81"/>
      <c r="AA1029" s="81"/>
      <c r="AB1029" s="81"/>
      <c r="AC1029" s="81"/>
      <c r="AD1029" s="81"/>
      <c r="AE1029"/>
      <c r="AF1029"/>
      <c r="AG1029" s="81"/>
      <c r="AI1029"/>
      <c r="AJ1029" s="81"/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  <c r="AY1029" s="81"/>
      <c r="AZ1029" s="81"/>
      <c r="BA1029" s="81"/>
      <c r="BI1029" s="84"/>
      <c r="BQ1029" s="4"/>
      <c r="BR1029" s="4"/>
      <c r="BS1029" s="4"/>
      <c r="BT1029" s="4"/>
      <c r="BU1029" s="4"/>
    </row>
    <row r="1030" spans="1:73" s="1" customFormat="1">
      <c r="A1030" s="81"/>
      <c r="B1030" s="82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3"/>
      <c r="V1030" s="83"/>
      <c r="W1030" s="81"/>
      <c r="X1030" s="81"/>
      <c r="Y1030" s="83"/>
      <c r="Z1030" s="81"/>
      <c r="AA1030" s="81"/>
      <c r="AB1030" s="81"/>
      <c r="AC1030" s="81"/>
      <c r="AD1030" s="81"/>
      <c r="AE1030"/>
      <c r="AF1030"/>
      <c r="AG1030" s="81"/>
      <c r="AI1030"/>
      <c r="AJ1030" s="81"/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  <c r="AY1030" s="81"/>
      <c r="AZ1030" s="81"/>
      <c r="BA1030" s="81"/>
      <c r="BI1030" s="84"/>
      <c r="BQ1030" s="4"/>
      <c r="BR1030" s="4"/>
      <c r="BS1030" s="4"/>
      <c r="BT1030" s="4"/>
      <c r="BU1030" s="4"/>
    </row>
    <row r="1031" spans="1:73" s="1" customFormat="1">
      <c r="A1031" s="81"/>
      <c r="B1031" s="82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3"/>
      <c r="V1031" s="83"/>
      <c r="W1031" s="81"/>
      <c r="X1031" s="81"/>
      <c r="Y1031" s="83"/>
      <c r="Z1031" s="81"/>
      <c r="AA1031" s="81"/>
      <c r="AB1031" s="81"/>
      <c r="AC1031" s="81"/>
      <c r="AD1031" s="81"/>
      <c r="AE1031"/>
      <c r="AF1031"/>
      <c r="AG1031" s="81"/>
      <c r="AI1031"/>
      <c r="AJ1031" s="81"/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  <c r="AY1031" s="81"/>
      <c r="AZ1031" s="81"/>
      <c r="BA1031" s="81"/>
      <c r="BI1031" s="84"/>
      <c r="BQ1031" s="4"/>
      <c r="BR1031" s="4"/>
      <c r="BS1031" s="4"/>
      <c r="BT1031" s="4"/>
      <c r="BU1031" s="4"/>
    </row>
    <row r="1032" spans="1:73" s="1" customFormat="1">
      <c r="A1032" s="81"/>
      <c r="B1032" s="82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3"/>
      <c r="V1032" s="83"/>
      <c r="W1032" s="81"/>
      <c r="X1032" s="81"/>
      <c r="Y1032" s="83"/>
      <c r="Z1032" s="81"/>
      <c r="AA1032" s="81"/>
      <c r="AB1032" s="81"/>
      <c r="AC1032" s="81"/>
      <c r="AD1032" s="81"/>
      <c r="AE1032"/>
      <c r="AF1032"/>
      <c r="AG1032" s="81"/>
      <c r="AI1032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I1032" s="84"/>
      <c r="BQ1032" s="4"/>
      <c r="BR1032" s="4"/>
      <c r="BS1032" s="4"/>
      <c r="BT1032" s="4"/>
      <c r="BU1032" s="4"/>
    </row>
    <row r="1033" spans="1:73" s="1" customFormat="1">
      <c r="A1033" s="81"/>
      <c r="B1033" s="82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3"/>
      <c r="V1033" s="83"/>
      <c r="W1033" s="81"/>
      <c r="X1033" s="81"/>
      <c r="Y1033" s="83"/>
      <c r="Z1033" s="81"/>
      <c r="AA1033" s="81"/>
      <c r="AB1033" s="81"/>
      <c r="AC1033" s="81"/>
      <c r="AD1033" s="81"/>
      <c r="AE1033"/>
      <c r="AF1033"/>
      <c r="AG1033" s="81"/>
      <c r="AI1033"/>
      <c r="AJ1033" s="81"/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  <c r="AY1033" s="81"/>
      <c r="AZ1033" s="81"/>
      <c r="BA1033" s="81"/>
      <c r="BI1033" s="84"/>
      <c r="BQ1033" s="4"/>
      <c r="BR1033" s="4"/>
      <c r="BS1033" s="4"/>
      <c r="BT1033" s="4"/>
      <c r="BU1033" s="4"/>
    </row>
    <row r="1034" spans="1:73" s="1" customFormat="1">
      <c r="A1034" s="81"/>
      <c r="B1034" s="82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3"/>
      <c r="V1034" s="83"/>
      <c r="W1034" s="81"/>
      <c r="X1034" s="81"/>
      <c r="Y1034" s="83"/>
      <c r="Z1034" s="81"/>
      <c r="AA1034" s="81"/>
      <c r="AB1034" s="81"/>
      <c r="AC1034" s="81"/>
      <c r="AD1034" s="81"/>
      <c r="AE1034"/>
      <c r="AF1034"/>
      <c r="AG1034" s="81"/>
      <c r="AI1034"/>
      <c r="AJ1034" s="81"/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  <c r="AY1034" s="81"/>
      <c r="AZ1034" s="81"/>
      <c r="BA1034" s="81"/>
      <c r="BI1034" s="84"/>
      <c r="BQ1034" s="4"/>
      <c r="BR1034" s="4"/>
      <c r="BS1034" s="4"/>
      <c r="BT1034" s="4"/>
      <c r="BU1034" s="4"/>
    </row>
    <row r="1035" spans="1:73" s="1" customFormat="1">
      <c r="A1035" s="81"/>
      <c r="B1035" s="82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3"/>
      <c r="V1035" s="83"/>
      <c r="W1035" s="81"/>
      <c r="X1035" s="81"/>
      <c r="Y1035" s="83"/>
      <c r="Z1035" s="81"/>
      <c r="AA1035" s="81"/>
      <c r="AB1035" s="81"/>
      <c r="AC1035" s="81"/>
      <c r="AD1035" s="81"/>
      <c r="AE1035"/>
      <c r="AF1035"/>
      <c r="AG1035" s="81"/>
      <c r="AI1035"/>
      <c r="AJ1035" s="81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I1035" s="84"/>
      <c r="BQ1035" s="4"/>
      <c r="BR1035" s="4"/>
      <c r="BS1035" s="4"/>
      <c r="BT1035" s="4"/>
      <c r="BU1035" s="4"/>
    </row>
    <row r="1036" spans="1:73" s="1" customFormat="1">
      <c r="A1036" s="81"/>
      <c r="B1036" s="82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3"/>
      <c r="V1036" s="83"/>
      <c r="W1036" s="81"/>
      <c r="X1036" s="81"/>
      <c r="Y1036" s="83"/>
      <c r="Z1036" s="81"/>
      <c r="AA1036" s="81"/>
      <c r="AB1036" s="81"/>
      <c r="AC1036" s="81"/>
      <c r="AD1036" s="81"/>
      <c r="AE1036"/>
      <c r="AF1036"/>
      <c r="AG1036" s="81"/>
      <c r="AI1036"/>
      <c r="AJ1036" s="81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I1036" s="84"/>
      <c r="BQ1036" s="4"/>
      <c r="BR1036" s="4"/>
      <c r="BS1036" s="4"/>
      <c r="BT1036" s="4"/>
      <c r="BU1036" s="4"/>
    </row>
    <row r="1037" spans="1:73" s="1" customFormat="1">
      <c r="A1037" s="81"/>
      <c r="B1037" s="82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3"/>
      <c r="V1037" s="83"/>
      <c r="W1037" s="81"/>
      <c r="X1037" s="81"/>
      <c r="Y1037" s="83"/>
      <c r="Z1037" s="81"/>
      <c r="AA1037" s="81"/>
      <c r="AB1037" s="81"/>
      <c r="AC1037" s="81"/>
      <c r="AD1037" s="81"/>
      <c r="AE1037"/>
      <c r="AF1037"/>
      <c r="AG1037" s="81"/>
      <c r="AI1037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I1037" s="84"/>
      <c r="BQ1037" s="4"/>
      <c r="BR1037" s="4"/>
      <c r="BS1037" s="4"/>
      <c r="BT1037" s="4"/>
      <c r="BU1037" s="4"/>
    </row>
    <row r="1038" spans="1:73" s="1" customFormat="1">
      <c r="A1038" s="81"/>
      <c r="B1038" s="82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3"/>
      <c r="V1038" s="83"/>
      <c r="W1038" s="81"/>
      <c r="X1038" s="81"/>
      <c r="Y1038" s="83"/>
      <c r="Z1038" s="81"/>
      <c r="AA1038" s="81"/>
      <c r="AB1038" s="81"/>
      <c r="AC1038" s="81"/>
      <c r="AD1038" s="81"/>
      <c r="AE1038"/>
      <c r="AF1038"/>
      <c r="AG1038" s="81"/>
      <c r="AI1038"/>
      <c r="AJ1038" s="81"/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  <c r="AY1038" s="81"/>
      <c r="AZ1038" s="81"/>
      <c r="BA1038" s="81"/>
      <c r="BI1038" s="84"/>
      <c r="BQ1038" s="4"/>
      <c r="BR1038" s="4"/>
      <c r="BS1038" s="4"/>
      <c r="BT1038" s="4"/>
      <c r="BU1038" s="4"/>
    </row>
    <row r="1039" spans="1:73" s="1" customFormat="1">
      <c r="A1039" s="81"/>
      <c r="B1039" s="82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3"/>
      <c r="V1039" s="83"/>
      <c r="W1039" s="81"/>
      <c r="X1039" s="81"/>
      <c r="Y1039" s="83"/>
      <c r="Z1039" s="81"/>
      <c r="AA1039" s="81"/>
      <c r="AB1039" s="81"/>
      <c r="AC1039" s="81"/>
      <c r="AD1039" s="81"/>
      <c r="AE1039"/>
      <c r="AF1039"/>
      <c r="AG1039" s="81"/>
      <c r="AI1039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I1039" s="84"/>
      <c r="BQ1039" s="4"/>
      <c r="BR1039" s="4"/>
      <c r="BS1039" s="4"/>
      <c r="BT1039" s="4"/>
      <c r="BU1039" s="4"/>
    </row>
    <row r="1040" spans="1:73" s="1" customFormat="1">
      <c r="A1040" s="81"/>
      <c r="B1040" s="82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3"/>
      <c r="V1040" s="83"/>
      <c r="W1040" s="81"/>
      <c r="X1040" s="81"/>
      <c r="Y1040" s="83"/>
      <c r="Z1040" s="81"/>
      <c r="AA1040" s="81"/>
      <c r="AB1040" s="81"/>
      <c r="AC1040" s="81"/>
      <c r="AD1040" s="81"/>
      <c r="AE1040"/>
      <c r="AF1040"/>
      <c r="AG1040" s="81"/>
      <c r="AI1040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I1040" s="84"/>
      <c r="BQ1040" s="4"/>
      <c r="BR1040" s="4"/>
      <c r="BS1040" s="4"/>
      <c r="BT1040" s="4"/>
      <c r="BU1040" s="4"/>
    </row>
    <row r="1041" spans="1:73" s="1" customFormat="1">
      <c r="A1041" s="81"/>
      <c r="B1041" s="82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3"/>
      <c r="V1041" s="83"/>
      <c r="W1041" s="81"/>
      <c r="X1041" s="81"/>
      <c r="Y1041" s="83"/>
      <c r="Z1041" s="81"/>
      <c r="AA1041" s="81"/>
      <c r="AB1041" s="81"/>
      <c r="AC1041" s="81"/>
      <c r="AD1041" s="81"/>
      <c r="AE1041"/>
      <c r="AF1041"/>
      <c r="AG1041" s="81"/>
      <c r="AI1041"/>
      <c r="AJ1041" s="81"/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  <c r="AY1041" s="81"/>
      <c r="AZ1041" s="81"/>
      <c r="BA1041" s="81"/>
      <c r="BI1041" s="84"/>
      <c r="BQ1041" s="4"/>
      <c r="BR1041" s="4"/>
      <c r="BS1041" s="4"/>
      <c r="BT1041" s="4"/>
      <c r="BU1041" s="4"/>
    </row>
    <row r="1042" spans="1:73" s="1" customFormat="1">
      <c r="A1042" s="81"/>
      <c r="B1042" s="82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3"/>
      <c r="V1042" s="83"/>
      <c r="W1042" s="81"/>
      <c r="X1042" s="81"/>
      <c r="Y1042" s="83"/>
      <c r="Z1042" s="81"/>
      <c r="AA1042" s="81"/>
      <c r="AB1042" s="81"/>
      <c r="AC1042" s="81"/>
      <c r="AD1042" s="81"/>
      <c r="AE1042"/>
      <c r="AF1042"/>
      <c r="AG1042" s="81"/>
      <c r="AI1042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I1042" s="84"/>
      <c r="BQ1042" s="4"/>
      <c r="BR1042" s="4"/>
      <c r="BS1042" s="4"/>
      <c r="BT1042" s="4"/>
      <c r="BU1042" s="4"/>
    </row>
    <row r="1043" spans="1:73" s="1" customFormat="1">
      <c r="A1043" s="81"/>
      <c r="B1043" s="82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3"/>
      <c r="V1043" s="83"/>
      <c r="W1043" s="81"/>
      <c r="X1043" s="81"/>
      <c r="Y1043" s="83"/>
      <c r="Z1043" s="81"/>
      <c r="AA1043" s="81"/>
      <c r="AB1043" s="81"/>
      <c r="AC1043" s="81"/>
      <c r="AD1043" s="81"/>
      <c r="AE1043"/>
      <c r="AF1043"/>
      <c r="AG1043" s="81"/>
      <c r="AI1043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I1043" s="84"/>
      <c r="BQ1043" s="4"/>
      <c r="BR1043" s="4"/>
      <c r="BS1043" s="4"/>
      <c r="BT1043" s="4"/>
      <c r="BU1043" s="4"/>
    </row>
    <row r="1044" spans="1:73" s="1" customFormat="1">
      <c r="A1044" s="81"/>
      <c r="B1044" s="82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3"/>
      <c r="V1044" s="83"/>
      <c r="W1044" s="81"/>
      <c r="X1044" s="81"/>
      <c r="Y1044" s="83"/>
      <c r="Z1044" s="81"/>
      <c r="AA1044" s="81"/>
      <c r="AB1044" s="81"/>
      <c r="AC1044" s="81"/>
      <c r="AD1044" s="81"/>
      <c r="AE1044"/>
      <c r="AF1044"/>
      <c r="AG1044" s="81"/>
      <c r="AI1044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I1044" s="84"/>
      <c r="BQ1044" s="4"/>
      <c r="BR1044" s="4"/>
      <c r="BS1044" s="4"/>
      <c r="BT1044" s="4"/>
      <c r="BU1044" s="4"/>
    </row>
    <row r="1045" spans="1:73" s="1" customFormat="1">
      <c r="A1045" s="81"/>
      <c r="B1045" s="82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3"/>
      <c r="V1045" s="83"/>
      <c r="W1045" s="81"/>
      <c r="X1045" s="81"/>
      <c r="Y1045" s="83"/>
      <c r="Z1045" s="81"/>
      <c r="AA1045" s="81"/>
      <c r="AB1045" s="81"/>
      <c r="AC1045" s="81"/>
      <c r="AD1045" s="81"/>
      <c r="AE1045"/>
      <c r="AF1045"/>
      <c r="AG1045" s="81"/>
      <c r="AI1045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I1045" s="84"/>
      <c r="BQ1045" s="4"/>
      <c r="BR1045" s="4"/>
      <c r="BS1045" s="4"/>
      <c r="BT1045" s="4"/>
      <c r="BU1045" s="4"/>
    </row>
    <row r="1046" spans="1:73" s="1" customFormat="1">
      <c r="A1046" s="81"/>
      <c r="B1046" s="82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3"/>
      <c r="V1046" s="83"/>
      <c r="W1046" s="81"/>
      <c r="X1046" s="81"/>
      <c r="Y1046" s="83"/>
      <c r="Z1046" s="81"/>
      <c r="AA1046" s="81"/>
      <c r="AB1046" s="81"/>
      <c r="AC1046" s="81"/>
      <c r="AD1046" s="81"/>
      <c r="AE1046"/>
      <c r="AF1046"/>
      <c r="AG1046" s="81"/>
      <c r="AI1046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I1046" s="84"/>
      <c r="BQ1046" s="4"/>
      <c r="BR1046" s="4"/>
      <c r="BS1046" s="4"/>
      <c r="BT1046" s="4"/>
      <c r="BU1046" s="4"/>
    </row>
    <row r="1047" spans="1:73" s="1" customFormat="1">
      <c r="A1047" s="81"/>
      <c r="B1047" s="82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3"/>
      <c r="V1047" s="83"/>
      <c r="W1047" s="81"/>
      <c r="X1047" s="81"/>
      <c r="Y1047" s="83"/>
      <c r="Z1047" s="81"/>
      <c r="AA1047" s="81"/>
      <c r="AB1047" s="81"/>
      <c r="AC1047" s="81"/>
      <c r="AD1047" s="81"/>
      <c r="AE1047"/>
      <c r="AF1047"/>
      <c r="AG1047" s="81"/>
      <c r="AI1047"/>
      <c r="AJ1047" s="81"/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  <c r="AY1047" s="81"/>
      <c r="AZ1047" s="81"/>
      <c r="BA1047" s="81"/>
      <c r="BI1047" s="84"/>
      <c r="BQ1047" s="4"/>
      <c r="BR1047" s="4"/>
      <c r="BS1047" s="4"/>
      <c r="BT1047" s="4"/>
      <c r="BU1047" s="4"/>
    </row>
    <row r="1048" spans="1:73" s="1" customFormat="1">
      <c r="A1048" s="81"/>
      <c r="B1048" s="82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3"/>
      <c r="V1048" s="83"/>
      <c r="W1048" s="81"/>
      <c r="X1048" s="81"/>
      <c r="Y1048" s="83"/>
      <c r="Z1048" s="81"/>
      <c r="AA1048" s="81"/>
      <c r="AB1048" s="81"/>
      <c r="AC1048" s="81"/>
      <c r="AD1048" s="81"/>
      <c r="AE1048"/>
      <c r="AF1048"/>
      <c r="AG1048" s="81"/>
      <c r="AI1048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I1048" s="84"/>
      <c r="BQ1048" s="4"/>
      <c r="BR1048" s="4"/>
      <c r="BS1048" s="4"/>
      <c r="BT1048" s="4"/>
      <c r="BU1048" s="4"/>
    </row>
    <row r="1049" spans="1:73" s="1" customFormat="1">
      <c r="A1049" s="81"/>
      <c r="B1049" s="82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3"/>
      <c r="V1049" s="83"/>
      <c r="W1049" s="81"/>
      <c r="X1049" s="81"/>
      <c r="Y1049" s="83"/>
      <c r="Z1049" s="81"/>
      <c r="AA1049" s="81"/>
      <c r="AB1049" s="81"/>
      <c r="AC1049" s="81"/>
      <c r="AD1049" s="81"/>
      <c r="AE1049"/>
      <c r="AF1049"/>
      <c r="AG1049" s="81"/>
      <c r="AI1049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I1049" s="84"/>
      <c r="BQ1049" s="4"/>
      <c r="BR1049" s="4"/>
      <c r="BS1049" s="4"/>
      <c r="BT1049" s="4"/>
      <c r="BU1049" s="4"/>
    </row>
    <row r="1050" spans="1:73" s="1" customFormat="1">
      <c r="A1050" s="81"/>
      <c r="B1050" s="82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3"/>
      <c r="V1050" s="83"/>
      <c r="W1050" s="81"/>
      <c r="X1050" s="81"/>
      <c r="Y1050" s="83"/>
      <c r="Z1050" s="81"/>
      <c r="AA1050" s="81"/>
      <c r="AB1050" s="81"/>
      <c r="AC1050" s="81"/>
      <c r="AD1050" s="81"/>
      <c r="AE1050"/>
      <c r="AF1050"/>
      <c r="AG1050" s="81"/>
      <c r="AI1050"/>
      <c r="AJ1050" s="81"/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  <c r="AY1050" s="81"/>
      <c r="AZ1050" s="81"/>
      <c r="BA1050" s="81"/>
      <c r="BI1050" s="84"/>
      <c r="BQ1050" s="4"/>
      <c r="BR1050" s="4"/>
      <c r="BS1050" s="4"/>
      <c r="BT1050" s="4"/>
      <c r="BU1050" s="4"/>
    </row>
    <row r="1051" spans="1:73" s="1" customFormat="1">
      <c r="A1051" s="81"/>
      <c r="B1051" s="82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3"/>
      <c r="V1051" s="83"/>
      <c r="W1051" s="81"/>
      <c r="X1051" s="81"/>
      <c r="Y1051" s="83"/>
      <c r="Z1051" s="81"/>
      <c r="AA1051" s="81"/>
      <c r="AB1051" s="81"/>
      <c r="AC1051" s="81"/>
      <c r="AD1051" s="81"/>
      <c r="AE1051"/>
      <c r="AF1051"/>
      <c r="AG1051" s="81"/>
      <c r="AI105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I1051" s="84"/>
      <c r="BQ1051" s="4"/>
      <c r="BR1051" s="4"/>
      <c r="BS1051" s="4"/>
      <c r="BT1051" s="4"/>
      <c r="BU1051" s="4"/>
    </row>
    <row r="1052" spans="1:73" s="1" customFormat="1">
      <c r="A1052" s="81"/>
      <c r="B1052" s="82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3"/>
      <c r="V1052" s="83"/>
      <c r="W1052" s="81"/>
      <c r="X1052" s="81"/>
      <c r="Y1052" s="83"/>
      <c r="Z1052" s="81"/>
      <c r="AA1052" s="81"/>
      <c r="AB1052" s="81"/>
      <c r="AC1052" s="81"/>
      <c r="AD1052" s="81"/>
      <c r="AE1052"/>
      <c r="AF1052"/>
      <c r="AG1052" s="81"/>
      <c r="AI1052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I1052" s="84"/>
      <c r="BQ1052" s="4"/>
      <c r="BR1052" s="4"/>
      <c r="BS1052" s="4"/>
      <c r="BT1052" s="4"/>
      <c r="BU1052" s="4"/>
    </row>
    <row r="1053" spans="1:73" s="1" customFormat="1">
      <c r="A1053" s="81"/>
      <c r="B1053" s="82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3"/>
      <c r="V1053" s="83"/>
      <c r="W1053" s="81"/>
      <c r="X1053" s="81"/>
      <c r="Y1053" s="83"/>
      <c r="Z1053" s="81"/>
      <c r="AA1053" s="81"/>
      <c r="AB1053" s="81"/>
      <c r="AC1053" s="81"/>
      <c r="AD1053" s="81"/>
      <c r="AE1053"/>
      <c r="AF1053"/>
      <c r="AG1053" s="81"/>
      <c r="AI1053"/>
      <c r="AJ1053" s="81"/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  <c r="AY1053" s="81"/>
      <c r="AZ1053" s="81"/>
      <c r="BA1053" s="81"/>
      <c r="BI1053" s="84"/>
      <c r="BQ1053" s="4"/>
      <c r="BR1053" s="4"/>
      <c r="BS1053" s="4"/>
      <c r="BT1053" s="4"/>
      <c r="BU1053" s="4"/>
    </row>
    <row r="1054" spans="1:73" s="1" customFormat="1">
      <c r="A1054" s="81"/>
      <c r="B1054" s="82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3"/>
      <c r="V1054" s="83"/>
      <c r="W1054" s="81"/>
      <c r="X1054" s="81"/>
      <c r="Y1054" s="83"/>
      <c r="Z1054" s="81"/>
      <c r="AA1054" s="81"/>
      <c r="AB1054" s="81"/>
      <c r="AC1054" s="81"/>
      <c r="AD1054" s="81"/>
      <c r="AE1054"/>
      <c r="AF1054"/>
      <c r="AG1054" s="81"/>
      <c r="AI1054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I1054" s="84"/>
      <c r="BQ1054" s="4"/>
      <c r="BR1054" s="4"/>
      <c r="BS1054" s="4"/>
      <c r="BT1054" s="4"/>
      <c r="BU1054" s="4"/>
    </row>
    <row r="1055" spans="1:73" s="1" customFormat="1">
      <c r="A1055" s="81"/>
      <c r="B1055" s="82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3"/>
      <c r="V1055" s="83"/>
      <c r="W1055" s="81"/>
      <c r="X1055" s="81"/>
      <c r="Y1055" s="83"/>
      <c r="Z1055" s="81"/>
      <c r="AA1055" s="81"/>
      <c r="AB1055" s="81"/>
      <c r="AC1055" s="81"/>
      <c r="AD1055" s="81"/>
      <c r="AE1055"/>
      <c r="AF1055"/>
      <c r="AG1055" s="81"/>
      <c r="AI1055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I1055" s="84"/>
      <c r="BQ1055" s="4"/>
      <c r="BR1055" s="4"/>
      <c r="BS1055" s="4"/>
      <c r="BT1055" s="4"/>
      <c r="BU1055" s="4"/>
    </row>
    <row r="1056" spans="1:73" s="1" customFormat="1">
      <c r="A1056" s="81"/>
      <c r="B1056" s="82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3"/>
      <c r="V1056" s="83"/>
      <c r="W1056" s="81"/>
      <c r="X1056" s="81"/>
      <c r="Y1056" s="83"/>
      <c r="Z1056" s="81"/>
      <c r="AA1056" s="81"/>
      <c r="AB1056" s="81"/>
      <c r="AC1056" s="81"/>
      <c r="AD1056" s="81"/>
      <c r="AE1056"/>
      <c r="AF1056"/>
      <c r="AG1056" s="81"/>
      <c r="AI1056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I1056" s="84"/>
      <c r="BQ1056" s="4"/>
      <c r="BR1056" s="4"/>
      <c r="BS1056" s="4"/>
      <c r="BT1056" s="4"/>
      <c r="BU1056" s="4"/>
    </row>
    <row r="1057" spans="1:73" s="1" customFormat="1">
      <c r="A1057" s="81"/>
      <c r="B1057" s="82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3"/>
      <c r="V1057" s="83"/>
      <c r="W1057" s="81"/>
      <c r="X1057" s="81"/>
      <c r="Y1057" s="83"/>
      <c r="Z1057" s="81"/>
      <c r="AA1057" s="81"/>
      <c r="AB1057" s="81"/>
      <c r="AC1057" s="81"/>
      <c r="AD1057" s="81"/>
      <c r="AE1057"/>
      <c r="AF1057"/>
      <c r="AG1057" s="81"/>
      <c r="AI1057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I1057" s="84"/>
      <c r="BQ1057" s="4"/>
      <c r="BR1057" s="4"/>
      <c r="BS1057" s="4"/>
      <c r="BT1057" s="4"/>
      <c r="BU1057" s="4"/>
    </row>
    <row r="1058" spans="1:73" s="1" customFormat="1">
      <c r="A1058" s="81"/>
      <c r="B1058" s="82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3"/>
      <c r="V1058" s="83"/>
      <c r="W1058" s="81"/>
      <c r="X1058" s="81"/>
      <c r="Y1058" s="83"/>
      <c r="Z1058" s="81"/>
      <c r="AA1058" s="81"/>
      <c r="AB1058" s="81"/>
      <c r="AC1058" s="81"/>
      <c r="AD1058" s="81"/>
      <c r="AE1058"/>
      <c r="AF1058"/>
      <c r="AG1058" s="81"/>
      <c r="AI1058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I1058" s="84"/>
      <c r="BQ1058" s="4"/>
      <c r="BR1058" s="4"/>
      <c r="BS1058" s="4"/>
      <c r="BT1058" s="4"/>
      <c r="BU1058" s="4"/>
    </row>
    <row r="1059" spans="1:73" s="1" customFormat="1">
      <c r="A1059" s="81"/>
      <c r="B1059" s="82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3"/>
      <c r="V1059" s="83"/>
      <c r="W1059" s="81"/>
      <c r="X1059" s="81"/>
      <c r="Y1059" s="83"/>
      <c r="Z1059" s="81"/>
      <c r="AA1059" s="81"/>
      <c r="AB1059" s="81"/>
      <c r="AC1059" s="81"/>
      <c r="AD1059" s="81"/>
      <c r="AE1059"/>
      <c r="AF1059"/>
      <c r="AG1059" s="81"/>
      <c r="AI1059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I1059" s="84"/>
      <c r="BQ1059" s="4"/>
      <c r="BR1059" s="4"/>
      <c r="BS1059" s="4"/>
      <c r="BT1059" s="4"/>
      <c r="BU1059" s="4"/>
    </row>
    <row r="1060" spans="1:73" s="1" customFormat="1">
      <c r="A1060" s="81"/>
      <c r="B1060" s="82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3"/>
      <c r="V1060" s="83"/>
      <c r="W1060" s="81"/>
      <c r="X1060" s="81"/>
      <c r="Y1060" s="83"/>
      <c r="Z1060" s="81"/>
      <c r="AA1060" s="81"/>
      <c r="AB1060" s="81"/>
      <c r="AC1060" s="81"/>
      <c r="AD1060" s="81"/>
      <c r="AE1060"/>
      <c r="AF1060"/>
      <c r="AG1060" s="81"/>
      <c r="AI1060"/>
      <c r="AJ1060" s="81"/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  <c r="AY1060" s="81"/>
      <c r="AZ1060" s="81"/>
      <c r="BA1060" s="81"/>
      <c r="BI1060" s="84"/>
      <c r="BQ1060" s="4"/>
      <c r="BR1060" s="4"/>
      <c r="BS1060" s="4"/>
      <c r="BT1060" s="4"/>
      <c r="BU1060" s="4"/>
    </row>
    <row r="1061" spans="1:73" s="1" customFormat="1">
      <c r="A1061" s="81"/>
      <c r="B1061" s="82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3"/>
      <c r="V1061" s="83"/>
      <c r="W1061" s="81"/>
      <c r="X1061" s="81"/>
      <c r="Y1061" s="83"/>
      <c r="Z1061" s="81"/>
      <c r="AA1061" s="81"/>
      <c r="AB1061" s="81"/>
      <c r="AC1061" s="81"/>
      <c r="AD1061" s="81"/>
      <c r="AE1061"/>
      <c r="AF1061"/>
      <c r="AG1061" s="81"/>
      <c r="AI106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I1061" s="84"/>
      <c r="BQ1061" s="4"/>
      <c r="BR1061" s="4"/>
      <c r="BS1061" s="4"/>
      <c r="BT1061" s="4"/>
      <c r="BU1061" s="4"/>
    </row>
    <row r="1062" spans="1:73" s="1" customFormat="1">
      <c r="A1062" s="81"/>
      <c r="B1062" s="82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3"/>
      <c r="V1062" s="83"/>
      <c r="W1062" s="81"/>
      <c r="X1062" s="81"/>
      <c r="Y1062" s="83"/>
      <c r="Z1062" s="81"/>
      <c r="AA1062" s="81"/>
      <c r="AB1062" s="81"/>
      <c r="AC1062" s="81"/>
      <c r="AD1062" s="81"/>
      <c r="AE1062"/>
      <c r="AF1062"/>
      <c r="AG1062" s="81"/>
      <c r="AI1062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I1062" s="84"/>
      <c r="BQ1062" s="4"/>
      <c r="BR1062" s="4"/>
      <c r="BS1062" s="4"/>
      <c r="BT1062" s="4"/>
      <c r="BU1062" s="4"/>
    </row>
    <row r="1063" spans="1:73" s="1" customFormat="1">
      <c r="A1063" s="81"/>
      <c r="B1063" s="82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3"/>
      <c r="V1063" s="83"/>
      <c r="W1063" s="81"/>
      <c r="X1063" s="81"/>
      <c r="Y1063" s="83"/>
      <c r="Z1063" s="81"/>
      <c r="AA1063" s="81"/>
      <c r="AB1063" s="81"/>
      <c r="AC1063" s="81"/>
      <c r="AD1063" s="81"/>
      <c r="AE1063"/>
      <c r="AF1063"/>
      <c r="AG1063" s="81"/>
      <c r="AI1063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I1063" s="84"/>
      <c r="BQ1063" s="4"/>
      <c r="BR1063" s="4"/>
      <c r="BS1063" s="4"/>
      <c r="BT1063" s="4"/>
      <c r="BU1063" s="4"/>
    </row>
    <row r="1064" spans="1:73" s="1" customFormat="1">
      <c r="A1064" s="81"/>
      <c r="B1064" s="82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3"/>
      <c r="V1064" s="83"/>
      <c r="W1064" s="81"/>
      <c r="X1064" s="81"/>
      <c r="Y1064" s="83"/>
      <c r="Z1064" s="81"/>
      <c r="AA1064" s="81"/>
      <c r="AB1064" s="81"/>
      <c r="AC1064" s="81"/>
      <c r="AD1064" s="81"/>
      <c r="AE1064"/>
      <c r="AF1064"/>
      <c r="AG1064" s="81"/>
      <c r="AI1064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I1064" s="84"/>
      <c r="BQ1064" s="4"/>
      <c r="BR1064" s="4"/>
      <c r="BS1064" s="4"/>
      <c r="BT1064" s="4"/>
      <c r="BU1064" s="4"/>
    </row>
    <row r="1065" spans="1:73" s="1" customFormat="1">
      <c r="A1065" s="81"/>
      <c r="B1065" s="82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3"/>
      <c r="V1065" s="83"/>
      <c r="W1065" s="81"/>
      <c r="X1065" s="81"/>
      <c r="Y1065" s="83"/>
      <c r="Z1065" s="81"/>
      <c r="AA1065" s="81"/>
      <c r="AB1065" s="81"/>
      <c r="AC1065" s="81"/>
      <c r="AD1065" s="81"/>
      <c r="AE1065"/>
      <c r="AF1065"/>
      <c r="AG1065" s="81"/>
      <c r="AI1065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I1065" s="84"/>
      <c r="BQ1065" s="4"/>
      <c r="BR1065" s="4"/>
      <c r="BS1065" s="4"/>
      <c r="BT1065" s="4"/>
      <c r="BU1065" s="4"/>
    </row>
    <row r="1066" spans="1:73" s="1" customFormat="1">
      <c r="A1066" s="81"/>
      <c r="B1066" s="82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3"/>
      <c r="V1066" s="83"/>
      <c r="W1066" s="81"/>
      <c r="X1066" s="81"/>
      <c r="Y1066" s="83"/>
      <c r="Z1066" s="81"/>
      <c r="AA1066" s="81"/>
      <c r="AB1066" s="81"/>
      <c r="AC1066" s="81"/>
      <c r="AD1066" s="81"/>
      <c r="AE1066"/>
      <c r="AF1066"/>
      <c r="AG1066" s="81"/>
      <c r="AI1066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I1066" s="84"/>
      <c r="BQ1066" s="4"/>
      <c r="BR1066" s="4"/>
      <c r="BS1066" s="4"/>
      <c r="BT1066" s="4"/>
      <c r="BU1066" s="4"/>
    </row>
    <row r="1067" spans="1:73" s="1" customFormat="1">
      <c r="A1067" s="81"/>
      <c r="B1067" s="82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3"/>
      <c r="V1067" s="83"/>
      <c r="W1067" s="81"/>
      <c r="X1067" s="81"/>
      <c r="Y1067" s="83"/>
      <c r="Z1067" s="81"/>
      <c r="AA1067" s="81"/>
      <c r="AB1067" s="81"/>
      <c r="AC1067" s="81"/>
      <c r="AD1067" s="81"/>
      <c r="AE1067"/>
      <c r="AF1067"/>
      <c r="AG1067" s="81"/>
      <c r="AI1067"/>
      <c r="AJ1067" s="81"/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  <c r="AY1067" s="81"/>
      <c r="AZ1067" s="81"/>
      <c r="BA1067" s="81"/>
      <c r="BI1067" s="84"/>
      <c r="BQ1067" s="4"/>
      <c r="BR1067" s="4"/>
      <c r="BS1067" s="4"/>
      <c r="BT1067" s="4"/>
      <c r="BU1067" s="4"/>
    </row>
    <row r="1068" spans="1:73" s="1" customFormat="1">
      <c r="A1068" s="81"/>
      <c r="B1068" s="82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3"/>
      <c r="V1068" s="83"/>
      <c r="W1068" s="81"/>
      <c r="X1068" s="81"/>
      <c r="Y1068" s="83"/>
      <c r="Z1068" s="81"/>
      <c r="AA1068" s="81"/>
      <c r="AB1068" s="81"/>
      <c r="AC1068" s="81"/>
      <c r="AD1068" s="81"/>
      <c r="AE1068"/>
      <c r="AF1068"/>
      <c r="AG1068" s="81"/>
      <c r="AI1068"/>
      <c r="AJ1068" s="81"/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  <c r="AY1068" s="81"/>
      <c r="AZ1068" s="81"/>
      <c r="BA1068" s="81"/>
      <c r="BI1068" s="84"/>
      <c r="BQ1068" s="4"/>
      <c r="BR1068" s="4"/>
      <c r="BS1068" s="4"/>
      <c r="BT1068" s="4"/>
      <c r="BU1068" s="4"/>
    </row>
    <row r="1069" spans="1:73" s="1" customFormat="1">
      <c r="A1069" s="81"/>
      <c r="B1069" s="82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3"/>
      <c r="V1069" s="83"/>
      <c r="W1069" s="81"/>
      <c r="X1069" s="81"/>
      <c r="Y1069" s="83"/>
      <c r="Z1069" s="81"/>
      <c r="AA1069" s="81"/>
      <c r="AB1069" s="81"/>
      <c r="AC1069" s="81"/>
      <c r="AD1069" s="81"/>
      <c r="AE1069"/>
      <c r="AF1069"/>
      <c r="AG1069" s="81"/>
      <c r="AI1069"/>
      <c r="AJ1069" s="81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I1069" s="84"/>
      <c r="BQ1069" s="4"/>
      <c r="BR1069" s="4"/>
      <c r="BS1069" s="4"/>
      <c r="BT1069" s="4"/>
      <c r="BU1069" s="4"/>
    </row>
    <row r="1070" spans="1:73" s="1" customFormat="1">
      <c r="A1070" s="81"/>
      <c r="B1070" s="82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3"/>
      <c r="V1070" s="83"/>
      <c r="W1070" s="81"/>
      <c r="X1070" s="81"/>
      <c r="Y1070" s="83"/>
      <c r="Z1070" s="81"/>
      <c r="AA1070" s="81"/>
      <c r="AB1070" s="81"/>
      <c r="AC1070" s="81"/>
      <c r="AD1070" s="81"/>
      <c r="AE1070"/>
      <c r="AF1070"/>
      <c r="AG1070" s="81"/>
      <c r="AI1070"/>
      <c r="AJ1070" s="81"/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  <c r="AY1070" s="81"/>
      <c r="AZ1070" s="81"/>
      <c r="BA1070" s="81"/>
      <c r="BI1070" s="84"/>
      <c r="BQ1070" s="4"/>
      <c r="BR1070" s="4"/>
      <c r="BS1070" s="4"/>
      <c r="BT1070" s="4"/>
      <c r="BU1070" s="4"/>
    </row>
    <row r="1071" spans="1:73" s="1" customFormat="1">
      <c r="A1071" s="81"/>
      <c r="B1071" s="82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3"/>
      <c r="V1071" s="83"/>
      <c r="W1071" s="81"/>
      <c r="X1071" s="81"/>
      <c r="Y1071" s="83"/>
      <c r="Z1071" s="81"/>
      <c r="AA1071" s="81"/>
      <c r="AB1071" s="81"/>
      <c r="AC1071" s="81"/>
      <c r="AD1071" s="81"/>
      <c r="AE1071"/>
      <c r="AF1071"/>
      <c r="AG1071" s="81"/>
      <c r="AI1071"/>
      <c r="AJ1071" s="81"/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  <c r="AY1071" s="81"/>
      <c r="AZ1071" s="81"/>
      <c r="BA1071" s="81"/>
      <c r="BI1071" s="84"/>
      <c r="BQ1071" s="4"/>
      <c r="BR1071" s="4"/>
      <c r="BS1071" s="4"/>
      <c r="BT1071" s="4"/>
      <c r="BU1071" s="4"/>
    </row>
    <row r="1072" spans="1:73" s="1" customFormat="1">
      <c r="A1072" s="81"/>
      <c r="B1072" s="82"/>
      <c r="C1072" s="81"/>
      <c r="D1072" s="81"/>
      <c r="E1072" s="81"/>
      <c r="F1072" s="81"/>
      <c r="G1072" s="81"/>
      <c r="H1072" s="81"/>
      <c r="I1072" s="81"/>
      <c r="J1072" s="81"/>
      <c r="K1072" s="81"/>
      <c r="L1072" s="81"/>
      <c r="M1072" s="81"/>
      <c r="N1072" s="81"/>
      <c r="O1072" s="81"/>
      <c r="P1072" s="81"/>
      <c r="Q1072" s="81"/>
      <c r="R1072" s="81"/>
      <c r="S1072" s="81"/>
      <c r="T1072" s="81"/>
      <c r="U1072" s="83"/>
      <c r="V1072" s="83"/>
      <c r="W1072" s="81"/>
      <c r="X1072" s="81"/>
      <c r="Y1072" s="83"/>
      <c r="Z1072" s="81"/>
      <c r="AA1072" s="81"/>
      <c r="AB1072" s="81"/>
      <c r="AC1072" s="81"/>
      <c r="AD1072" s="81"/>
      <c r="AE1072"/>
      <c r="AF1072"/>
      <c r="AG1072" s="81"/>
      <c r="AI1072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I1072" s="84"/>
      <c r="BQ1072" s="4"/>
      <c r="BR1072" s="4"/>
      <c r="BS1072" s="4"/>
      <c r="BT1072" s="4"/>
      <c r="BU1072" s="4"/>
    </row>
    <row r="1073" spans="1:73" s="1" customFormat="1">
      <c r="A1073" s="81"/>
      <c r="B1073" s="82"/>
      <c r="C1073" s="81"/>
      <c r="D1073" s="81"/>
      <c r="E1073" s="81"/>
      <c r="F1073" s="81"/>
      <c r="G1073" s="81"/>
      <c r="H1073" s="81"/>
      <c r="I1073" s="81"/>
      <c r="J1073" s="81"/>
      <c r="K1073" s="81"/>
      <c r="L1073" s="81"/>
      <c r="M1073" s="81"/>
      <c r="N1073" s="81"/>
      <c r="O1073" s="81"/>
      <c r="P1073" s="81"/>
      <c r="Q1073" s="81"/>
      <c r="R1073" s="81"/>
      <c r="S1073" s="81"/>
      <c r="T1073" s="81"/>
      <c r="U1073" s="83"/>
      <c r="V1073" s="83"/>
      <c r="W1073" s="81"/>
      <c r="X1073" s="81"/>
      <c r="Y1073" s="83"/>
      <c r="Z1073" s="81"/>
      <c r="AA1073" s="81"/>
      <c r="AB1073" s="81"/>
      <c r="AC1073" s="81"/>
      <c r="AD1073" s="81"/>
      <c r="AE1073"/>
      <c r="AF1073"/>
      <c r="AG1073" s="81"/>
      <c r="AI1073"/>
      <c r="AJ1073" s="81"/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  <c r="AY1073" s="81"/>
      <c r="AZ1073" s="81"/>
      <c r="BA1073" s="81"/>
      <c r="BI1073" s="84"/>
      <c r="BQ1073" s="4"/>
      <c r="BR1073" s="4"/>
      <c r="BS1073" s="4"/>
      <c r="BT1073" s="4"/>
      <c r="BU1073" s="4"/>
    </row>
    <row r="1074" spans="1:73" s="1" customFormat="1">
      <c r="A1074" s="81"/>
      <c r="B1074" s="82"/>
      <c r="C1074" s="81"/>
      <c r="D1074" s="81"/>
      <c r="E1074" s="81"/>
      <c r="F1074" s="81"/>
      <c r="G1074" s="81"/>
      <c r="H1074" s="81"/>
      <c r="I1074" s="81"/>
      <c r="J1074" s="81"/>
      <c r="K1074" s="81"/>
      <c r="L1074" s="81"/>
      <c r="M1074" s="81"/>
      <c r="N1074" s="81"/>
      <c r="O1074" s="81"/>
      <c r="P1074" s="81"/>
      <c r="Q1074" s="81"/>
      <c r="R1074" s="81"/>
      <c r="S1074" s="81"/>
      <c r="T1074" s="81"/>
      <c r="U1074" s="83"/>
      <c r="V1074" s="83"/>
      <c r="W1074" s="81"/>
      <c r="X1074" s="81"/>
      <c r="Y1074" s="83"/>
      <c r="Z1074" s="81"/>
      <c r="AA1074" s="81"/>
      <c r="AB1074" s="81"/>
      <c r="AC1074" s="81"/>
      <c r="AD1074" s="81"/>
      <c r="AE1074"/>
      <c r="AF1074"/>
      <c r="AG1074" s="81"/>
      <c r="AI1074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I1074" s="84"/>
      <c r="BQ1074" s="4"/>
      <c r="BR1074" s="4"/>
      <c r="BS1074" s="4"/>
      <c r="BT1074" s="4"/>
      <c r="BU1074" s="4"/>
    </row>
    <row r="1075" spans="1:73" s="1" customFormat="1">
      <c r="A1075" s="81"/>
      <c r="B1075" s="82"/>
      <c r="C1075" s="81"/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  <c r="N1075" s="81"/>
      <c r="O1075" s="81"/>
      <c r="P1075" s="81"/>
      <c r="Q1075" s="81"/>
      <c r="R1075" s="81"/>
      <c r="S1075" s="81"/>
      <c r="T1075" s="81"/>
      <c r="U1075" s="83"/>
      <c r="V1075" s="83"/>
      <c r="W1075" s="81"/>
      <c r="X1075" s="81"/>
      <c r="Y1075" s="83"/>
      <c r="Z1075" s="81"/>
      <c r="AA1075" s="81"/>
      <c r="AB1075" s="81"/>
      <c r="AC1075" s="81"/>
      <c r="AD1075" s="81"/>
      <c r="AE1075"/>
      <c r="AF1075"/>
      <c r="AG1075" s="81"/>
      <c r="AI1075"/>
      <c r="AJ1075" s="81"/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  <c r="AY1075" s="81"/>
      <c r="AZ1075" s="81"/>
      <c r="BA1075" s="81"/>
      <c r="BI1075" s="84"/>
      <c r="BQ1075" s="4"/>
      <c r="BR1075" s="4"/>
      <c r="BS1075" s="4"/>
      <c r="BT1075" s="4"/>
      <c r="BU1075" s="4"/>
    </row>
    <row r="1076" spans="1:73" s="1" customFormat="1">
      <c r="A1076" s="81"/>
      <c r="B1076" s="82"/>
      <c r="C1076" s="81"/>
      <c r="D1076" s="81"/>
      <c r="E1076" s="81"/>
      <c r="F1076" s="81"/>
      <c r="G1076" s="81"/>
      <c r="H1076" s="81"/>
      <c r="I1076" s="81"/>
      <c r="J1076" s="81"/>
      <c r="K1076" s="81"/>
      <c r="L1076" s="81"/>
      <c r="M1076" s="81"/>
      <c r="N1076" s="81"/>
      <c r="O1076" s="81"/>
      <c r="P1076" s="81"/>
      <c r="Q1076" s="81"/>
      <c r="R1076" s="81"/>
      <c r="S1076" s="81"/>
      <c r="T1076" s="81"/>
      <c r="U1076" s="83"/>
      <c r="V1076" s="83"/>
      <c r="W1076" s="81"/>
      <c r="X1076" s="81"/>
      <c r="Y1076" s="83"/>
      <c r="Z1076" s="81"/>
      <c r="AA1076" s="81"/>
      <c r="AB1076" s="81"/>
      <c r="AC1076" s="81"/>
      <c r="AD1076" s="81"/>
      <c r="AE1076"/>
      <c r="AF1076"/>
      <c r="AG1076" s="81"/>
      <c r="AI1076"/>
      <c r="AJ1076" s="81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I1076" s="84"/>
      <c r="BQ1076" s="4"/>
      <c r="BR1076" s="4"/>
      <c r="BS1076" s="4"/>
      <c r="BT1076" s="4"/>
      <c r="BU1076" s="4"/>
    </row>
    <row r="1077" spans="1:73" s="1" customFormat="1">
      <c r="A1077" s="81"/>
      <c r="B1077" s="82"/>
      <c r="C1077" s="81"/>
      <c r="D1077" s="81"/>
      <c r="E1077" s="81"/>
      <c r="F1077" s="81"/>
      <c r="G1077" s="81"/>
      <c r="H1077" s="81"/>
      <c r="I1077" s="81"/>
      <c r="J1077" s="81"/>
      <c r="K1077" s="81"/>
      <c r="L1077" s="81"/>
      <c r="M1077" s="81"/>
      <c r="N1077" s="81"/>
      <c r="O1077" s="81"/>
      <c r="P1077" s="81"/>
      <c r="Q1077" s="81"/>
      <c r="R1077" s="81"/>
      <c r="S1077" s="81"/>
      <c r="T1077" s="81"/>
      <c r="U1077" s="83"/>
      <c r="V1077" s="83"/>
      <c r="W1077" s="81"/>
      <c r="X1077" s="81"/>
      <c r="Y1077" s="83"/>
      <c r="Z1077" s="81"/>
      <c r="AA1077" s="81"/>
      <c r="AB1077" s="81"/>
      <c r="AC1077" s="81"/>
      <c r="AD1077" s="81"/>
      <c r="AE1077"/>
      <c r="AF1077"/>
      <c r="AG1077" s="81"/>
      <c r="AI1077"/>
      <c r="AJ1077" s="81"/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  <c r="AY1077" s="81"/>
      <c r="AZ1077" s="81"/>
      <c r="BA1077" s="81"/>
      <c r="BI1077" s="84"/>
      <c r="BQ1077" s="4"/>
      <c r="BR1077" s="4"/>
      <c r="BS1077" s="4"/>
      <c r="BT1077" s="4"/>
      <c r="BU1077" s="4"/>
    </row>
    <row r="1078" spans="1:73" s="1" customFormat="1">
      <c r="A1078" s="81"/>
      <c r="B1078" s="82"/>
      <c r="C1078" s="81"/>
      <c r="D1078" s="81"/>
      <c r="E1078" s="81"/>
      <c r="F1078" s="81"/>
      <c r="G1078" s="81"/>
      <c r="H1078" s="81"/>
      <c r="I1078" s="81"/>
      <c r="J1078" s="81"/>
      <c r="K1078" s="81"/>
      <c r="L1078" s="81"/>
      <c r="M1078" s="81"/>
      <c r="N1078" s="81"/>
      <c r="O1078" s="81"/>
      <c r="P1078" s="81"/>
      <c r="Q1078" s="81"/>
      <c r="R1078" s="81"/>
      <c r="S1078" s="81"/>
      <c r="T1078" s="81"/>
      <c r="U1078" s="83"/>
      <c r="V1078" s="83"/>
      <c r="W1078" s="81"/>
      <c r="X1078" s="81"/>
      <c r="Y1078" s="83"/>
      <c r="Z1078" s="81"/>
      <c r="AA1078" s="81"/>
      <c r="AB1078" s="81"/>
      <c r="AC1078" s="81"/>
      <c r="AD1078" s="81"/>
      <c r="AE1078"/>
      <c r="AF1078"/>
      <c r="AG1078" s="81"/>
      <c r="AI1078"/>
      <c r="AJ1078" s="81"/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  <c r="AY1078" s="81"/>
      <c r="AZ1078" s="81"/>
      <c r="BA1078" s="81"/>
      <c r="BI1078" s="84"/>
      <c r="BQ1078" s="4"/>
      <c r="BR1078" s="4"/>
      <c r="BS1078" s="4"/>
      <c r="BT1078" s="4"/>
      <c r="BU1078" s="4"/>
    </row>
    <row r="1079" spans="1:73" s="1" customFormat="1">
      <c r="A1079" s="81"/>
      <c r="B1079" s="82"/>
      <c r="C1079" s="81"/>
      <c r="D1079" s="81"/>
      <c r="E1079" s="81"/>
      <c r="F1079" s="81"/>
      <c r="G1079" s="81"/>
      <c r="H1079" s="81"/>
      <c r="I1079" s="81"/>
      <c r="J1079" s="81"/>
      <c r="K1079" s="81"/>
      <c r="L1079" s="81"/>
      <c r="M1079" s="81"/>
      <c r="N1079" s="81"/>
      <c r="O1079" s="81"/>
      <c r="P1079" s="81"/>
      <c r="Q1079" s="81"/>
      <c r="R1079" s="81"/>
      <c r="S1079" s="81"/>
      <c r="T1079" s="81"/>
      <c r="U1079" s="83"/>
      <c r="V1079" s="83"/>
      <c r="W1079" s="81"/>
      <c r="X1079" s="81"/>
      <c r="Y1079" s="83"/>
      <c r="Z1079" s="81"/>
      <c r="AA1079" s="81"/>
      <c r="AB1079" s="81"/>
      <c r="AC1079" s="81"/>
      <c r="AD1079" s="81"/>
      <c r="AE1079"/>
      <c r="AF1079"/>
      <c r="AG1079" s="81"/>
      <c r="AI1079"/>
      <c r="AJ1079" s="81"/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  <c r="AY1079" s="81"/>
      <c r="AZ1079" s="81"/>
      <c r="BA1079" s="81"/>
      <c r="BI1079" s="84"/>
      <c r="BQ1079" s="4"/>
      <c r="BR1079" s="4"/>
      <c r="BS1079" s="4"/>
      <c r="BT1079" s="4"/>
      <c r="BU1079" s="4"/>
    </row>
    <row r="1080" spans="1:73" s="1" customFormat="1">
      <c r="A1080" s="81"/>
      <c r="B1080" s="82"/>
      <c r="C1080" s="81"/>
      <c r="D1080" s="81"/>
      <c r="E1080" s="81"/>
      <c r="F1080" s="81"/>
      <c r="G1080" s="81"/>
      <c r="H1080" s="81"/>
      <c r="I1080" s="81"/>
      <c r="J1080" s="81"/>
      <c r="K1080" s="81"/>
      <c r="L1080" s="81"/>
      <c r="M1080" s="81"/>
      <c r="N1080" s="81"/>
      <c r="O1080" s="81"/>
      <c r="P1080" s="81"/>
      <c r="Q1080" s="81"/>
      <c r="R1080" s="81"/>
      <c r="S1080" s="81"/>
      <c r="T1080" s="81"/>
      <c r="U1080" s="83"/>
      <c r="V1080" s="83"/>
      <c r="W1080" s="81"/>
      <c r="X1080" s="81"/>
      <c r="Y1080" s="83"/>
      <c r="Z1080" s="81"/>
      <c r="AA1080" s="81"/>
      <c r="AB1080" s="81"/>
      <c r="AC1080" s="81"/>
      <c r="AD1080" s="81"/>
      <c r="AE1080"/>
      <c r="AF1080"/>
      <c r="AG1080" s="81"/>
      <c r="AI1080"/>
      <c r="AJ1080" s="81"/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  <c r="AY1080" s="81"/>
      <c r="AZ1080" s="81"/>
      <c r="BA1080" s="81"/>
      <c r="BI1080" s="84"/>
      <c r="BQ1080" s="4"/>
      <c r="BR1080" s="4"/>
      <c r="BS1080" s="4"/>
      <c r="BT1080" s="4"/>
      <c r="BU1080" s="4"/>
    </row>
    <row r="1081" spans="1:73" s="1" customFormat="1">
      <c r="A1081" s="81"/>
      <c r="B1081" s="82"/>
      <c r="C1081" s="81"/>
      <c r="D1081" s="81"/>
      <c r="E1081" s="81"/>
      <c r="F1081" s="81"/>
      <c r="G1081" s="81"/>
      <c r="H1081" s="81"/>
      <c r="I1081" s="81"/>
      <c r="J1081" s="81"/>
      <c r="K1081" s="81"/>
      <c r="L1081" s="81"/>
      <c r="M1081" s="81"/>
      <c r="N1081" s="81"/>
      <c r="O1081" s="81"/>
      <c r="P1081" s="81"/>
      <c r="Q1081" s="81"/>
      <c r="R1081" s="81"/>
      <c r="S1081" s="81"/>
      <c r="T1081" s="81"/>
      <c r="U1081" s="83"/>
      <c r="V1081" s="83"/>
      <c r="W1081" s="81"/>
      <c r="X1081" s="81"/>
      <c r="Y1081" s="83"/>
      <c r="Z1081" s="81"/>
      <c r="AA1081" s="81"/>
      <c r="AB1081" s="81"/>
      <c r="AC1081" s="81"/>
      <c r="AD1081" s="81"/>
      <c r="AE1081"/>
      <c r="AF1081"/>
      <c r="AG1081" s="81"/>
      <c r="AI10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I1081" s="84"/>
      <c r="BQ1081" s="4"/>
      <c r="BR1081" s="4"/>
      <c r="BS1081" s="4"/>
      <c r="BT1081" s="4"/>
      <c r="BU1081" s="4"/>
    </row>
    <row r="1082" spans="1:73" s="1" customFormat="1">
      <c r="A1082" s="81"/>
      <c r="B1082" s="82"/>
      <c r="C1082" s="81"/>
      <c r="D1082" s="81"/>
      <c r="E1082" s="81"/>
      <c r="F1082" s="81"/>
      <c r="G1082" s="81"/>
      <c r="H1082" s="81"/>
      <c r="I1082" s="81"/>
      <c r="J1082" s="81"/>
      <c r="K1082" s="81"/>
      <c r="L1082" s="81"/>
      <c r="M1082" s="81"/>
      <c r="N1082" s="81"/>
      <c r="O1082" s="81"/>
      <c r="P1082" s="81"/>
      <c r="Q1082" s="81"/>
      <c r="R1082" s="81"/>
      <c r="S1082" s="81"/>
      <c r="T1082" s="81"/>
      <c r="U1082" s="83"/>
      <c r="V1082" s="83"/>
      <c r="W1082" s="81"/>
      <c r="X1082" s="81"/>
      <c r="Y1082" s="83"/>
      <c r="Z1082" s="81"/>
      <c r="AA1082" s="81"/>
      <c r="AB1082" s="81"/>
      <c r="AC1082" s="81"/>
      <c r="AD1082" s="81"/>
      <c r="AE1082"/>
      <c r="AF1082"/>
      <c r="AG1082" s="81"/>
      <c r="AI1082"/>
      <c r="AJ1082" s="81"/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  <c r="AY1082" s="81"/>
      <c r="AZ1082" s="81"/>
      <c r="BA1082" s="81"/>
      <c r="BI1082" s="84"/>
      <c r="BQ1082" s="4"/>
      <c r="BR1082" s="4"/>
      <c r="BS1082" s="4"/>
      <c r="BT1082" s="4"/>
      <c r="BU1082" s="4"/>
    </row>
    <row r="1083" spans="1:73" s="1" customFormat="1">
      <c r="A1083" s="81"/>
      <c r="B1083" s="82"/>
      <c r="C1083" s="81"/>
      <c r="D1083" s="81"/>
      <c r="E1083" s="81"/>
      <c r="F1083" s="81"/>
      <c r="G1083" s="81"/>
      <c r="H1083" s="81"/>
      <c r="I1083" s="81"/>
      <c r="J1083" s="81"/>
      <c r="K1083" s="81"/>
      <c r="L1083" s="81"/>
      <c r="M1083" s="81"/>
      <c r="N1083" s="81"/>
      <c r="O1083" s="81"/>
      <c r="P1083" s="81"/>
      <c r="Q1083" s="81"/>
      <c r="R1083" s="81"/>
      <c r="S1083" s="81"/>
      <c r="T1083" s="81"/>
      <c r="U1083" s="83"/>
      <c r="V1083" s="83"/>
      <c r="W1083" s="81"/>
      <c r="X1083" s="81"/>
      <c r="Y1083" s="83"/>
      <c r="Z1083" s="81"/>
      <c r="AA1083" s="81"/>
      <c r="AB1083" s="81"/>
      <c r="AC1083" s="81"/>
      <c r="AD1083" s="81"/>
      <c r="AE1083"/>
      <c r="AF1083"/>
      <c r="AG1083" s="81"/>
      <c r="AI1083"/>
      <c r="AJ1083" s="81"/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  <c r="AY1083" s="81"/>
      <c r="AZ1083" s="81"/>
      <c r="BA1083" s="81"/>
      <c r="BI1083" s="84"/>
      <c r="BQ1083" s="4"/>
      <c r="BR1083" s="4"/>
      <c r="BS1083" s="4"/>
      <c r="BT1083" s="4"/>
      <c r="BU1083" s="4"/>
    </row>
    <row r="1084" spans="1:73" s="1" customFormat="1">
      <c r="A1084" s="81"/>
      <c r="B1084" s="82"/>
      <c r="C1084" s="81"/>
      <c r="D1084" s="81"/>
      <c r="E1084" s="81"/>
      <c r="F1084" s="81"/>
      <c r="G1084" s="81"/>
      <c r="H1084" s="81"/>
      <c r="I1084" s="81"/>
      <c r="J1084" s="81"/>
      <c r="K1084" s="81"/>
      <c r="L1084" s="81"/>
      <c r="M1084" s="81"/>
      <c r="N1084" s="81"/>
      <c r="O1084" s="81"/>
      <c r="P1084" s="81"/>
      <c r="Q1084" s="81"/>
      <c r="R1084" s="81"/>
      <c r="S1084" s="81"/>
      <c r="T1084" s="81"/>
      <c r="U1084" s="83"/>
      <c r="V1084" s="83"/>
      <c r="W1084" s="81"/>
      <c r="X1084" s="81"/>
      <c r="Y1084" s="83"/>
      <c r="Z1084" s="81"/>
      <c r="AA1084" s="81"/>
      <c r="AB1084" s="81"/>
      <c r="AC1084" s="81"/>
      <c r="AD1084" s="81"/>
      <c r="AE1084"/>
      <c r="AF1084"/>
      <c r="AG1084" s="81"/>
      <c r="AI1084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I1084" s="84"/>
      <c r="BQ1084" s="4"/>
      <c r="BR1084" s="4"/>
      <c r="BS1084" s="4"/>
      <c r="BT1084" s="4"/>
      <c r="BU1084" s="4"/>
    </row>
    <row r="1085" spans="1:73" s="1" customFormat="1">
      <c r="A1085" s="81"/>
      <c r="B1085" s="82"/>
      <c r="C1085" s="81"/>
      <c r="D1085" s="81"/>
      <c r="E1085" s="81"/>
      <c r="F1085" s="81"/>
      <c r="G1085" s="81"/>
      <c r="H1085" s="81"/>
      <c r="I1085" s="81"/>
      <c r="J1085" s="81"/>
      <c r="K1085" s="81"/>
      <c r="L1085" s="81"/>
      <c r="M1085" s="81"/>
      <c r="N1085" s="81"/>
      <c r="O1085" s="81"/>
      <c r="P1085" s="81"/>
      <c r="Q1085" s="81"/>
      <c r="R1085" s="81"/>
      <c r="S1085" s="81"/>
      <c r="T1085" s="81"/>
      <c r="U1085" s="83"/>
      <c r="V1085" s="83"/>
      <c r="W1085" s="81"/>
      <c r="X1085" s="81"/>
      <c r="Y1085" s="83"/>
      <c r="Z1085" s="81"/>
      <c r="AA1085" s="81"/>
      <c r="AB1085" s="81"/>
      <c r="AC1085" s="81"/>
      <c r="AD1085" s="81"/>
      <c r="AE1085"/>
      <c r="AF1085"/>
      <c r="AG1085" s="81"/>
      <c r="AI1085"/>
      <c r="AJ1085" s="81"/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  <c r="AY1085" s="81"/>
      <c r="AZ1085" s="81"/>
      <c r="BA1085" s="81"/>
      <c r="BI1085" s="84"/>
      <c r="BQ1085" s="4"/>
      <c r="BR1085" s="4"/>
      <c r="BS1085" s="4"/>
      <c r="BT1085" s="4"/>
      <c r="BU1085" s="4"/>
    </row>
    <row r="1086" spans="1:73" s="1" customFormat="1">
      <c r="A1086" s="81"/>
      <c r="B1086" s="82"/>
      <c r="C1086" s="81"/>
      <c r="D1086" s="81"/>
      <c r="E1086" s="81"/>
      <c r="F1086" s="81"/>
      <c r="G1086" s="81"/>
      <c r="H1086" s="81"/>
      <c r="I1086" s="81"/>
      <c r="J1086" s="81"/>
      <c r="K1086" s="81"/>
      <c r="L1086" s="81"/>
      <c r="M1086" s="81"/>
      <c r="N1086" s="81"/>
      <c r="O1086" s="81"/>
      <c r="P1086" s="81"/>
      <c r="Q1086" s="81"/>
      <c r="R1086" s="81"/>
      <c r="S1086" s="81"/>
      <c r="T1086" s="81"/>
      <c r="U1086" s="83"/>
      <c r="V1086" s="83"/>
      <c r="W1086" s="81"/>
      <c r="X1086" s="81"/>
      <c r="Y1086" s="83"/>
      <c r="Z1086" s="81"/>
      <c r="AA1086" s="81"/>
      <c r="AB1086" s="81"/>
      <c r="AC1086" s="81"/>
      <c r="AD1086" s="81"/>
      <c r="AE1086"/>
      <c r="AF1086"/>
      <c r="AG1086" s="81"/>
      <c r="AI1086"/>
      <c r="AJ1086" s="81"/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  <c r="AY1086" s="81"/>
      <c r="AZ1086" s="81"/>
      <c r="BA1086" s="81"/>
      <c r="BI1086" s="84"/>
      <c r="BQ1086" s="4"/>
      <c r="BR1086" s="4"/>
      <c r="BS1086" s="4"/>
      <c r="BT1086" s="4"/>
      <c r="BU1086" s="4"/>
    </row>
    <row r="1087" spans="1:73" s="1" customFormat="1">
      <c r="A1087" s="81"/>
      <c r="B1087" s="82"/>
      <c r="C1087" s="81"/>
      <c r="D1087" s="81"/>
      <c r="E1087" s="81"/>
      <c r="F1087" s="81"/>
      <c r="G1087" s="81"/>
      <c r="H1087" s="81"/>
      <c r="I1087" s="81"/>
      <c r="J1087" s="81"/>
      <c r="K1087" s="81"/>
      <c r="L1087" s="81"/>
      <c r="M1087" s="81"/>
      <c r="N1087" s="81"/>
      <c r="O1087" s="81"/>
      <c r="P1087" s="81"/>
      <c r="Q1087" s="81"/>
      <c r="R1087" s="81"/>
      <c r="S1087" s="81"/>
      <c r="T1087" s="81"/>
      <c r="U1087" s="83"/>
      <c r="V1087" s="83"/>
      <c r="W1087" s="81"/>
      <c r="X1087" s="81"/>
      <c r="Y1087" s="83"/>
      <c r="Z1087" s="81"/>
      <c r="AA1087" s="81"/>
      <c r="AB1087" s="81"/>
      <c r="AC1087" s="81"/>
      <c r="AD1087" s="81"/>
      <c r="AE1087"/>
      <c r="AF1087"/>
      <c r="AG1087" s="81"/>
      <c r="AI1087"/>
      <c r="AJ1087" s="81"/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  <c r="AY1087" s="81"/>
      <c r="AZ1087" s="81"/>
      <c r="BA1087" s="81"/>
      <c r="BI1087" s="84"/>
      <c r="BQ1087" s="4"/>
      <c r="BR1087" s="4"/>
      <c r="BS1087" s="4"/>
      <c r="BT1087" s="4"/>
      <c r="BU1087" s="4"/>
    </row>
    <row r="1088" spans="1:73" s="1" customFormat="1">
      <c r="A1088" s="81"/>
      <c r="B1088" s="82"/>
      <c r="C1088" s="81"/>
      <c r="D1088" s="81"/>
      <c r="E1088" s="81"/>
      <c r="F1088" s="81"/>
      <c r="G1088" s="81"/>
      <c r="H1088" s="81"/>
      <c r="I1088" s="81"/>
      <c r="J1088" s="81"/>
      <c r="K1088" s="81"/>
      <c r="L1088" s="81"/>
      <c r="M1088" s="81"/>
      <c r="N1088" s="81"/>
      <c r="O1088" s="81"/>
      <c r="P1088" s="81"/>
      <c r="Q1088" s="81"/>
      <c r="R1088" s="81"/>
      <c r="S1088" s="81"/>
      <c r="T1088" s="81"/>
      <c r="U1088" s="83"/>
      <c r="V1088" s="83"/>
      <c r="W1088" s="81"/>
      <c r="X1088" s="81"/>
      <c r="Y1088" s="83"/>
      <c r="Z1088" s="81"/>
      <c r="AA1088" s="81"/>
      <c r="AB1088" s="81"/>
      <c r="AC1088" s="81"/>
      <c r="AD1088" s="81"/>
      <c r="AE1088"/>
      <c r="AF1088"/>
      <c r="AG1088" s="81"/>
      <c r="AI1088"/>
      <c r="AJ1088" s="81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I1088" s="84"/>
      <c r="BQ1088" s="4"/>
      <c r="BR1088" s="4"/>
      <c r="BS1088" s="4"/>
      <c r="BT1088" s="4"/>
      <c r="BU1088" s="4"/>
    </row>
    <row r="1089" spans="1:73" s="1" customFormat="1">
      <c r="A1089" s="81"/>
      <c r="B1089" s="82"/>
      <c r="C1089" s="81"/>
      <c r="D1089" s="81"/>
      <c r="E1089" s="81"/>
      <c r="F1089" s="81"/>
      <c r="G1089" s="81"/>
      <c r="H1089" s="81"/>
      <c r="I1089" s="81"/>
      <c r="J1089" s="81"/>
      <c r="K1089" s="81"/>
      <c r="L1089" s="81"/>
      <c r="M1089" s="81"/>
      <c r="N1089" s="81"/>
      <c r="O1089" s="81"/>
      <c r="P1089" s="81"/>
      <c r="Q1089" s="81"/>
      <c r="R1089" s="81"/>
      <c r="S1089" s="81"/>
      <c r="T1089" s="81"/>
      <c r="U1089" s="83"/>
      <c r="V1089" s="83"/>
      <c r="W1089" s="81"/>
      <c r="X1089" s="81"/>
      <c r="Y1089" s="83"/>
      <c r="Z1089" s="81"/>
      <c r="AA1089" s="81"/>
      <c r="AB1089" s="81"/>
      <c r="AC1089" s="81"/>
      <c r="AD1089" s="81"/>
      <c r="AE1089"/>
      <c r="AF1089"/>
      <c r="AG1089" s="81"/>
      <c r="AI1089"/>
      <c r="AJ1089" s="81"/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  <c r="AY1089" s="81"/>
      <c r="AZ1089" s="81"/>
      <c r="BA1089" s="81"/>
      <c r="BI1089" s="84"/>
      <c r="BQ1089" s="4"/>
      <c r="BR1089" s="4"/>
      <c r="BS1089" s="4"/>
      <c r="BT1089" s="4"/>
      <c r="BU1089" s="4"/>
    </row>
    <row r="1090" spans="1:73" s="1" customFormat="1">
      <c r="A1090" s="81"/>
      <c r="B1090" s="82"/>
      <c r="C1090" s="81"/>
      <c r="D1090" s="81"/>
      <c r="E1090" s="81"/>
      <c r="F1090" s="81"/>
      <c r="G1090" s="81"/>
      <c r="H1090" s="81"/>
      <c r="I1090" s="81"/>
      <c r="J1090" s="81"/>
      <c r="K1090" s="81"/>
      <c r="L1090" s="81"/>
      <c r="M1090" s="81"/>
      <c r="N1090" s="81"/>
      <c r="O1090" s="81"/>
      <c r="P1090" s="81"/>
      <c r="Q1090" s="81"/>
      <c r="R1090" s="81"/>
      <c r="S1090" s="81"/>
      <c r="T1090" s="81"/>
      <c r="U1090" s="83"/>
      <c r="V1090" s="83"/>
      <c r="W1090" s="81"/>
      <c r="X1090" s="81"/>
      <c r="Y1090" s="83"/>
      <c r="Z1090" s="81"/>
      <c r="AA1090" s="81"/>
      <c r="AB1090" s="81"/>
      <c r="AC1090" s="81"/>
      <c r="AD1090" s="81"/>
      <c r="AE1090"/>
      <c r="AF1090"/>
      <c r="AG1090" s="81"/>
      <c r="AI1090"/>
      <c r="AJ1090" s="81"/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  <c r="AY1090" s="81"/>
      <c r="AZ1090" s="81"/>
      <c r="BA1090" s="81"/>
      <c r="BI1090" s="84"/>
      <c r="BQ1090" s="4"/>
      <c r="BR1090" s="4"/>
      <c r="BS1090" s="4"/>
      <c r="BT1090" s="4"/>
      <c r="BU1090" s="4"/>
    </row>
    <row r="1091" spans="1:73" s="1" customFormat="1">
      <c r="A1091" s="81"/>
      <c r="B1091" s="82"/>
      <c r="C1091" s="81"/>
      <c r="D1091" s="81"/>
      <c r="E1091" s="81"/>
      <c r="F1091" s="81"/>
      <c r="G1091" s="81"/>
      <c r="H1091" s="81"/>
      <c r="I1091" s="81"/>
      <c r="J1091" s="81"/>
      <c r="K1091" s="81"/>
      <c r="L1091" s="81"/>
      <c r="M1091" s="81"/>
      <c r="N1091" s="81"/>
      <c r="O1091" s="81"/>
      <c r="P1091" s="81"/>
      <c r="Q1091" s="81"/>
      <c r="R1091" s="81"/>
      <c r="S1091" s="81"/>
      <c r="T1091" s="81"/>
      <c r="U1091" s="83"/>
      <c r="V1091" s="83"/>
      <c r="W1091" s="81"/>
      <c r="X1091" s="81"/>
      <c r="Y1091" s="83"/>
      <c r="Z1091" s="81"/>
      <c r="AA1091" s="81"/>
      <c r="AB1091" s="81"/>
      <c r="AC1091" s="81"/>
      <c r="AD1091" s="81"/>
      <c r="AE1091"/>
      <c r="AF1091"/>
      <c r="AG1091" s="81"/>
      <c r="AI1091"/>
      <c r="AJ1091" s="81"/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  <c r="AY1091" s="81"/>
      <c r="AZ1091" s="81"/>
      <c r="BA1091" s="81"/>
      <c r="BI1091" s="84"/>
      <c r="BQ1091" s="4"/>
      <c r="BR1091" s="4"/>
      <c r="BS1091" s="4"/>
      <c r="BT1091" s="4"/>
      <c r="BU1091" s="4"/>
    </row>
    <row r="1092" spans="1:73" s="1" customFormat="1">
      <c r="A1092" s="81"/>
      <c r="B1092" s="82"/>
      <c r="C1092" s="81"/>
      <c r="D1092" s="81"/>
      <c r="E1092" s="81"/>
      <c r="F1092" s="81"/>
      <c r="G1092" s="81"/>
      <c r="H1092" s="81"/>
      <c r="I1092" s="81"/>
      <c r="J1092" s="81"/>
      <c r="K1092" s="81"/>
      <c r="L1092" s="81"/>
      <c r="M1092" s="81"/>
      <c r="N1092" s="81"/>
      <c r="O1092" s="81"/>
      <c r="P1092" s="81"/>
      <c r="Q1092" s="81"/>
      <c r="R1092" s="81"/>
      <c r="S1092" s="81"/>
      <c r="T1092" s="81"/>
      <c r="U1092" s="83"/>
      <c r="V1092" s="83"/>
      <c r="W1092" s="81"/>
      <c r="X1092" s="81"/>
      <c r="Y1092" s="83"/>
      <c r="Z1092" s="81"/>
      <c r="AA1092" s="81"/>
      <c r="AB1092" s="81"/>
      <c r="AC1092" s="81"/>
      <c r="AD1092" s="81"/>
      <c r="AE1092"/>
      <c r="AF1092"/>
      <c r="AG1092" s="81"/>
      <c r="AI1092"/>
      <c r="AJ1092" s="81"/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  <c r="AY1092" s="81"/>
      <c r="AZ1092" s="81"/>
      <c r="BA1092" s="81"/>
      <c r="BI1092" s="84"/>
      <c r="BQ1092" s="4"/>
      <c r="BR1092" s="4"/>
      <c r="BS1092" s="4"/>
      <c r="BT1092" s="4"/>
      <c r="BU1092" s="4"/>
    </row>
    <row r="1093" spans="1:73" s="1" customFormat="1">
      <c r="A1093" s="81"/>
      <c r="B1093" s="82"/>
      <c r="C1093" s="81"/>
      <c r="D1093" s="81"/>
      <c r="E1093" s="81"/>
      <c r="F1093" s="81"/>
      <c r="G1093" s="81"/>
      <c r="H1093" s="81"/>
      <c r="I1093" s="81"/>
      <c r="J1093" s="81"/>
      <c r="K1093" s="81"/>
      <c r="L1093" s="81"/>
      <c r="M1093" s="81"/>
      <c r="N1093" s="81"/>
      <c r="O1093" s="81"/>
      <c r="P1093" s="81"/>
      <c r="Q1093" s="81"/>
      <c r="R1093" s="81"/>
      <c r="S1093" s="81"/>
      <c r="T1093" s="81"/>
      <c r="U1093" s="83"/>
      <c r="V1093" s="83"/>
      <c r="W1093" s="81"/>
      <c r="X1093" s="81"/>
      <c r="Y1093" s="83"/>
      <c r="Z1093" s="81"/>
      <c r="AA1093" s="81"/>
      <c r="AB1093" s="81"/>
      <c r="AC1093" s="81"/>
      <c r="AD1093" s="81"/>
      <c r="AE1093"/>
      <c r="AF1093"/>
      <c r="AG1093" s="81"/>
      <c r="AI1093"/>
      <c r="AJ1093" s="81"/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  <c r="AY1093" s="81"/>
      <c r="AZ1093" s="81"/>
      <c r="BA1093" s="81"/>
      <c r="BI1093" s="84"/>
      <c r="BQ1093" s="4"/>
      <c r="BR1093" s="4"/>
      <c r="BS1093" s="4"/>
      <c r="BT1093" s="4"/>
      <c r="BU1093" s="4"/>
    </row>
    <row r="1094" spans="1:73" s="1" customFormat="1">
      <c r="A1094" s="81"/>
      <c r="B1094" s="82"/>
      <c r="C1094" s="81"/>
      <c r="D1094" s="81"/>
      <c r="E1094" s="81"/>
      <c r="F1094" s="81"/>
      <c r="G1094" s="81"/>
      <c r="H1094" s="81"/>
      <c r="I1094" s="81"/>
      <c r="J1094" s="81"/>
      <c r="K1094" s="81"/>
      <c r="L1094" s="81"/>
      <c r="M1094" s="81"/>
      <c r="N1094" s="81"/>
      <c r="O1094" s="81"/>
      <c r="P1094" s="81"/>
      <c r="Q1094" s="81"/>
      <c r="R1094" s="81"/>
      <c r="S1094" s="81"/>
      <c r="T1094" s="81"/>
      <c r="U1094" s="83"/>
      <c r="V1094" s="83"/>
      <c r="W1094" s="81"/>
      <c r="X1094" s="81"/>
      <c r="Y1094" s="83"/>
      <c r="Z1094" s="81"/>
      <c r="AA1094" s="81"/>
      <c r="AB1094" s="81"/>
      <c r="AC1094" s="81"/>
      <c r="AD1094" s="81"/>
      <c r="AE1094"/>
      <c r="AF1094"/>
      <c r="AG1094" s="81"/>
      <c r="AI1094"/>
      <c r="AJ1094" s="81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I1094" s="84"/>
      <c r="BQ1094" s="4"/>
      <c r="BR1094" s="4"/>
      <c r="BS1094" s="4"/>
      <c r="BT1094" s="4"/>
      <c r="BU1094" s="4"/>
    </row>
    <row r="1095" spans="1:73" s="1" customFormat="1">
      <c r="A1095" s="81"/>
      <c r="B1095" s="82"/>
      <c r="C1095" s="81"/>
      <c r="D1095" s="81"/>
      <c r="E1095" s="81"/>
      <c r="F1095" s="81"/>
      <c r="G1095" s="81"/>
      <c r="H1095" s="81"/>
      <c r="I1095" s="81"/>
      <c r="J1095" s="81"/>
      <c r="K1095" s="81"/>
      <c r="L1095" s="81"/>
      <c r="M1095" s="81"/>
      <c r="N1095" s="81"/>
      <c r="O1095" s="81"/>
      <c r="P1095" s="81"/>
      <c r="Q1095" s="81"/>
      <c r="R1095" s="81"/>
      <c r="S1095" s="81"/>
      <c r="T1095" s="81"/>
      <c r="U1095" s="83"/>
      <c r="V1095" s="83"/>
      <c r="W1095" s="81"/>
      <c r="X1095" s="81"/>
      <c r="Y1095" s="83"/>
      <c r="Z1095" s="81"/>
      <c r="AA1095" s="81"/>
      <c r="AB1095" s="81"/>
      <c r="AC1095" s="81"/>
      <c r="AD1095" s="81"/>
      <c r="AE1095"/>
      <c r="AF1095"/>
      <c r="AG1095" s="81"/>
      <c r="AI1095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I1095" s="84"/>
      <c r="BQ1095" s="4"/>
      <c r="BR1095" s="4"/>
      <c r="BS1095" s="4"/>
      <c r="BT1095" s="4"/>
      <c r="BU1095" s="4"/>
    </row>
    <row r="1096" spans="1:73" s="1" customFormat="1">
      <c r="A1096" s="81"/>
      <c r="B1096" s="82"/>
      <c r="C1096" s="81"/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1"/>
      <c r="O1096" s="81"/>
      <c r="P1096" s="81"/>
      <c r="Q1096" s="81"/>
      <c r="R1096" s="81"/>
      <c r="S1096" s="81"/>
      <c r="T1096" s="81"/>
      <c r="U1096" s="83"/>
      <c r="V1096" s="83"/>
      <c r="W1096" s="81"/>
      <c r="X1096" s="81"/>
      <c r="Y1096" s="83"/>
      <c r="Z1096" s="81"/>
      <c r="AA1096" s="81"/>
      <c r="AB1096" s="81"/>
      <c r="AC1096" s="81"/>
      <c r="AD1096" s="81"/>
      <c r="AE1096"/>
      <c r="AF1096"/>
      <c r="AG1096" s="81"/>
      <c r="AI1096"/>
      <c r="AJ1096" s="81"/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  <c r="AY1096" s="81"/>
      <c r="AZ1096" s="81"/>
      <c r="BA1096" s="81"/>
      <c r="BI1096" s="84"/>
      <c r="BQ1096" s="4"/>
      <c r="BR1096" s="4"/>
      <c r="BS1096" s="4"/>
      <c r="BT1096" s="4"/>
      <c r="BU1096" s="4"/>
    </row>
    <row r="1097" spans="1:73" s="1" customFormat="1">
      <c r="A1097" s="81"/>
      <c r="B1097" s="82"/>
      <c r="C1097" s="81"/>
      <c r="D1097" s="81"/>
      <c r="E1097" s="81"/>
      <c r="F1097" s="81"/>
      <c r="G1097" s="81"/>
      <c r="H1097" s="81"/>
      <c r="I1097" s="81"/>
      <c r="J1097" s="81"/>
      <c r="K1097" s="81"/>
      <c r="L1097" s="81"/>
      <c r="M1097" s="81"/>
      <c r="N1097" s="81"/>
      <c r="O1097" s="81"/>
      <c r="P1097" s="81"/>
      <c r="Q1097" s="81"/>
      <c r="R1097" s="81"/>
      <c r="S1097" s="81"/>
      <c r="T1097" s="81"/>
      <c r="U1097" s="83"/>
      <c r="V1097" s="83"/>
      <c r="W1097" s="81"/>
      <c r="X1097" s="81"/>
      <c r="Y1097" s="83"/>
      <c r="Z1097" s="81"/>
      <c r="AA1097" s="81"/>
      <c r="AB1097" s="81"/>
      <c r="AC1097" s="81"/>
      <c r="AD1097" s="81"/>
      <c r="AE1097"/>
      <c r="AF1097"/>
      <c r="AG1097" s="81"/>
      <c r="AI1097"/>
      <c r="AJ1097" s="81"/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  <c r="AY1097" s="81"/>
      <c r="AZ1097" s="81"/>
      <c r="BA1097" s="81"/>
      <c r="BI1097" s="84"/>
      <c r="BQ1097" s="4"/>
      <c r="BR1097" s="4"/>
      <c r="BS1097" s="4"/>
      <c r="BT1097" s="4"/>
      <c r="BU1097" s="4"/>
    </row>
    <row r="1098" spans="1:73" s="1" customFormat="1">
      <c r="A1098" s="81"/>
      <c r="B1098" s="82"/>
      <c r="C1098" s="81"/>
      <c r="D1098" s="81"/>
      <c r="E1098" s="81"/>
      <c r="F1098" s="81"/>
      <c r="G1098" s="81"/>
      <c r="H1098" s="81"/>
      <c r="I1098" s="81"/>
      <c r="J1098" s="81"/>
      <c r="K1098" s="81"/>
      <c r="L1098" s="81"/>
      <c r="M1098" s="81"/>
      <c r="N1098" s="81"/>
      <c r="O1098" s="81"/>
      <c r="P1098" s="81"/>
      <c r="Q1098" s="81"/>
      <c r="R1098" s="81"/>
      <c r="S1098" s="81"/>
      <c r="T1098" s="81"/>
      <c r="U1098" s="83"/>
      <c r="V1098" s="83"/>
      <c r="W1098" s="81"/>
      <c r="X1098" s="81"/>
      <c r="Y1098" s="83"/>
      <c r="Z1098" s="81"/>
      <c r="AA1098" s="81"/>
      <c r="AB1098" s="81"/>
      <c r="AC1098" s="81"/>
      <c r="AD1098" s="81"/>
      <c r="AE1098"/>
      <c r="AF1098"/>
      <c r="AG1098" s="81"/>
      <c r="AI1098"/>
      <c r="AJ1098" s="81"/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  <c r="AY1098" s="81"/>
      <c r="AZ1098" s="81"/>
      <c r="BA1098" s="81"/>
      <c r="BI1098" s="84"/>
      <c r="BQ1098" s="4"/>
      <c r="BR1098" s="4"/>
      <c r="BS1098" s="4"/>
      <c r="BT1098" s="4"/>
      <c r="BU1098" s="4"/>
    </row>
    <row r="1099" spans="1:73" s="1" customFormat="1">
      <c r="A1099" s="81"/>
      <c r="B1099" s="82"/>
      <c r="C1099" s="81"/>
      <c r="D1099" s="81"/>
      <c r="E1099" s="81"/>
      <c r="F1099" s="81"/>
      <c r="G1099" s="81"/>
      <c r="H1099" s="81"/>
      <c r="I1099" s="81"/>
      <c r="J1099" s="81"/>
      <c r="K1099" s="81"/>
      <c r="L1099" s="81"/>
      <c r="M1099" s="81"/>
      <c r="N1099" s="81"/>
      <c r="O1099" s="81"/>
      <c r="P1099" s="81"/>
      <c r="Q1099" s="81"/>
      <c r="R1099" s="81"/>
      <c r="S1099" s="81"/>
      <c r="T1099" s="81"/>
      <c r="U1099" s="83"/>
      <c r="V1099" s="83"/>
      <c r="W1099" s="81"/>
      <c r="X1099" s="81"/>
      <c r="Y1099" s="83"/>
      <c r="Z1099" s="81"/>
      <c r="AA1099" s="81"/>
      <c r="AB1099" s="81"/>
      <c r="AC1099" s="81"/>
      <c r="AD1099" s="81"/>
      <c r="AE1099"/>
      <c r="AF1099"/>
      <c r="AG1099" s="81"/>
      <c r="AI1099"/>
      <c r="AJ1099" s="81"/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  <c r="AY1099" s="81"/>
      <c r="AZ1099" s="81"/>
      <c r="BA1099" s="81"/>
      <c r="BI1099" s="84"/>
      <c r="BQ1099" s="4"/>
      <c r="BR1099" s="4"/>
      <c r="BS1099" s="4"/>
      <c r="BT1099" s="4"/>
      <c r="BU1099" s="4"/>
    </row>
    <row r="1100" spans="1:73" s="1" customFormat="1">
      <c r="A1100" s="81"/>
      <c r="B1100" s="82"/>
      <c r="C1100" s="81"/>
      <c r="D1100" s="81"/>
      <c r="E1100" s="81"/>
      <c r="F1100" s="81"/>
      <c r="G1100" s="81"/>
      <c r="H1100" s="81"/>
      <c r="I1100" s="81"/>
      <c r="J1100" s="81"/>
      <c r="K1100" s="81"/>
      <c r="L1100" s="81"/>
      <c r="M1100" s="81"/>
      <c r="N1100" s="81"/>
      <c r="O1100" s="81"/>
      <c r="P1100" s="81"/>
      <c r="Q1100" s="81"/>
      <c r="R1100" s="81"/>
      <c r="S1100" s="81"/>
      <c r="T1100" s="81"/>
      <c r="U1100" s="83"/>
      <c r="V1100" s="83"/>
      <c r="W1100" s="81"/>
      <c r="X1100" s="81"/>
      <c r="Y1100" s="83"/>
      <c r="Z1100" s="81"/>
      <c r="AA1100" s="81"/>
      <c r="AB1100" s="81"/>
      <c r="AC1100" s="81"/>
      <c r="AD1100" s="81"/>
      <c r="AE1100"/>
      <c r="AF1100"/>
      <c r="AG1100" s="81"/>
      <c r="AI1100"/>
      <c r="AJ1100" s="81"/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  <c r="AY1100" s="81"/>
      <c r="AZ1100" s="81"/>
      <c r="BA1100" s="81"/>
      <c r="BI1100" s="84"/>
      <c r="BQ1100" s="4"/>
      <c r="BR1100" s="4"/>
      <c r="BS1100" s="4"/>
      <c r="BT1100" s="4"/>
      <c r="BU1100" s="4"/>
    </row>
    <row r="1101" spans="1:73" s="1" customFormat="1">
      <c r="A1101" s="81"/>
      <c r="B1101" s="82"/>
      <c r="C1101" s="81"/>
      <c r="D1101" s="81"/>
      <c r="E1101" s="81"/>
      <c r="F1101" s="81"/>
      <c r="G1101" s="81"/>
      <c r="H1101" s="81"/>
      <c r="I1101" s="81"/>
      <c r="J1101" s="81"/>
      <c r="K1101" s="81"/>
      <c r="L1101" s="81"/>
      <c r="M1101" s="81"/>
      <c r="N1101" s="81"/>
      <c r="O1101" s="81"/>
      <c r="P1101" s="81"/>
      <c r="Q1101" s="81"/>
      <c r="R1101" s="81"/>
      <c r="S1101" s="81"/>
      <c r="T1101" s="81"/>
      <c r="U1101" s="83"/>
      <c r="V1101" s="83"/>
      <c r="W1101" s="81"/>
      <c r="X1101" s="81"/>
      <c r="Y1101" s="83"/>
      <c r="Z1101" s="81"/>
      <c r="AA1101" s="81"/>
      <c r="AB1101" s="81"/>
      <c r="AC1101" s="81"/>
      <c r="AD1101" s="81"/>
      <c r="AE1101"/>
      <c r="AF1101"/>
      <c r="AG1101" s="81"/>
      <c r="AI110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I1101" s="84"/>
      <c r="BQ1101" s="4"/>
      <c r="BR1101" s="4"/>
      <c r="BS1101" s="4"/>
      <c r="BT1101" s="4"/>
      <c r="BU1101" s="4"/>
    </row>
    <row r="1102" spans="1:73" s="1" customFormat="1">
      <c r="A1102" s="81"/>
      <c r="B1102" s="82"/>
      <c r="C1102" s="81"/>
      <c r="D1102" s="81"/>
      <c r="E1102" s="81"/>
      <c r="F1102" s="81"/>
      <c r="G1102" s="81"/>
      <c r="H1102" s="81"/>
      <c r="I1102" s="81"/>
      <c r="J1102" s="81"/>
      <c r="K1102" s="81"/>
      <c r="L1102" s="81"/>
      <c r="M1102" s="81"/>
      <c r="N1102" s="81"/>
      <c r="O1102" s="81"/>
      <c r="P1102" s="81"/>
      <c r="Q1102" s="81"/>
      <c r="R1102" s="81"/>
      <c r="S1102" s="81"/>
      <c r="T1102" s="81"/>
      <c r="U1102" s="83"/>
      <c r="V1102" s="83"/>
      <c r="W1102" s="81"/>
      <c r="X1102" s="81"/>
      <c r="Y1102" s="83"/>
      <c r="Z1102" s="81"/>
      <c r="AA1102" s="81"/>
      <c r="AB1102" s="81"/>
      <c r="AC1102" s="81"/>
      <c r="AD1102" s="81"/>
      <c r="AE1102"/>
      <c r="AF1102"/>
      <c r="AG1102" s="81"/>
      <c r="AI1102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I1102" s="84"/>
      <c r="BQ1102" s="4"/>
      <c r="BR1102" s="4"/>
      <c r="BS1102" s="4"/>
      <c r="BT1102" s="4"/>
      <c r="BU1102" s="4"/>
    </row>
    <row r="1103" spans="1:73" s="1" customFormat="1">
      <c r="A1103" s="81"/>
      <c r="B1103" s="82"/>
      <c r="C1103" s="81"/>
      <c r="D1103" s="81"/>
      <c r="E1103" s="81"/>
      <c r="F1103" s="81"/>
      <c r="G1103" s="81"/>
      <c r="H1103" s="81"/>
      <c r="I1103" s="81"/>
      <c r="J1103" s="81"/>
      <c r="K1103" s="81"/>
      <c r="L1103" s="81"/>
      <c r="M1103" s="81"/>
      <c r="N1103" s="81"/>
      <c r="O1103" s="81"/>
      <c r="P1103" s="81"/>
      <c r="Q1103" s="81"/>
      <c r="R1103" s="81"/>
      <c r="S1103" s="81"/>
      <c r="T1103" s="81"/>
      <c r="U1103" s="83"/>
      <c r="V1103" s="83"/>
      <c r="W1103" s="81"/>
      <c r="X1103" s="81"/>
      <c r="Y1103" s="83"/>
      <c r="Z1103" s="81"/>
      <c r="AA1103" s="81"/>
      <c r="AB1103" s="81"/>
      <c r="AC1103" s="81"/>
      <c r="AD1103" s="81"/>
      <c r="AE1103"/>
      <c r="AF1103"/>
      <c r="AG1103" s="81"/>
      <c r="AI1103"/>
      <c r="AJ1103" s="81"/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  <c r="AY1103" s="81"/>
      <c r="AZ1103" s="81"/>
      <c r="BA1103" s="81"/>
      <c r="BI1103" s="84"/>
      <c r="BQ1103" s="4"/>
      <c r="BR1103" s="4"/>
      <c r="BS1103" s="4"/>
      <c r="BT1103" s="4"/>
      <c r="BU1103" s="4"/>
    </row>
    <row r="1104" spans="1:73" s="1" customFormat="1">
      <c r="A1104" s="81"/>
      <c r="B1104" s="82"/>
      <c r="C1104" s="81"/>
      <c r="D1104" s="81"/>
      <c r="E1104" s="81"/>
      <c r="F1104" s="81"/>
      <c r="G1104" s="81"/>
      <c r="H1104" s="81"/>
      <c r="I1104" s="81"/>
      <c r="J1104" s="81"/>
      <c r="K1104" s="81"/>
      <c r="L1104" s="81"/>
      <c r="M1104" s="81"/>
      <c r="N1104" s="81"/>
      <c r="O1104" s="81"/>
      <c r="P1104" s="81"/>
      <c r="Q1104" s="81"/>
      <c r="R1104" s="81"/>
      <c r="S1104" s="81"/>
      <c r="T1104" s="81"/>
      <c r="U1104" s="83"/>
      <c r="V1104" s="83"/>
      <c r="W1104" s="81"/>
      <c r="X1104" s="81"/>
      <c r="Y1104" s="83"/>
      <c r="Z1104" s="81"/>
      <c r="AA1104" s="81"/>
      <c r="AB1104" s="81"/>
      <c r="AC1104" s="81"/>
      <c r="AD1104" s="81"/>
      <c r="AE1104"/>
      <c r="AF1104"/>
      <c r="AG1104" s="81"/>
      <c r="AI1104"/>
      <c r="AJ1104" s="81"/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  <c r="AY1104" s="81"/>
      <c r="AZ1104" s="81"/>
      <c r="BA1104" s="81"/>
      <c r="BI1104" s="84"/>
      <c r="BQ1104" s="4"/>
      <c r="BR1104" s="4"/>
      <c r="BS1104" s="4"/>
      <c r="BT1104" s="4"/>
      <c r="BU1104" s="4"/>
    </row>
    <row r="1105" spans="1:73" s="1" customFormat="1">
      <c r="A1105" s="81"/>
      <c r="B1105" s="82"/>
      <c r="C1105" s="81"/>
      <c r="D1105" s="81"/>
      <c r="E1105" s="81"/>
      <c r="F1105" s="81"/>
      <c r="G1105" s="81"/>
      <c r="H1105" s="81"/>
      <c r="I1105" s="81"/>
      <c r="J1105" s="81"/>
      <c r="K1105" s="81"/>
      <c r="L1105" s="81"/>
      <c r="M1105" s="81"/>
      <c r="N1105" s="81"/>
      <c r="O1105" s="81"/>
      <c r="P1105" s="81"/>
      <c r="Q1105" s="81"/>
      <c r="R1105" s="81"/>
      <c r="S1105" s="81"/>
      <c r="T1105" s="81"/>
      <c r="U1105" s="83"/>
      <c r="V1105" s="83"/>
      <c r="W1105" s="81"/>
      <c r="X1105" s="81"/>
      <c r="Y1105" s="83"/>
      <c r="Z1105" s="81"/>
      <c r="AA1105" s="81"/>
      <c r="AB1105" s="81"/>
      <c r="AC1105" s="81"/>
      <c r="AD1105" s="81"/>
      <c r="AE1105"/>
      <c r="AF1105"/>
      <c r="AG1105" s="81"/>
      <c r="AI1105"/>
      <c r="AJ1105" s="81"/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  <c r="AY1105" s="81"/>
      <c r="AZ1105" s="81"/>
      <c r="BA1105" s="81"/>
      <c r="BI1105" s="84"/>
      <c r="BQ1105" s="4"/>
      <c r="BR1105" s="4"/>
      <c r="BS1105" s="4"/>
      <c r="BT1105" s="4"/>
      <c r="BU1105" s="4"/>
    </row>
    <row r="1106" spans="1:73" s="1" customFormat="1">
      <c r="A1106" s="81"/>
      <c r="B1106" s="82"/>
      <c r="C1106" s="81"/>
      <c r="D1106" s="81"/>
      <c r="E1106" s="81"/>
      <c r="F1106" s="81"/>
      <c r="G1106" s="81"/>
      <c r="H1106" s="81"/>
      <c r="I1106" s="81"/>
      <c r="J1106" s="81"/>
      <c r="K1106" s="81"/>
      <c r="L1106" s="81"/>
      <c r="M1106" s="81"/>
      <c r="N1106" s="81"/>
      <c r="O1106" s="81"/>
      <c r="P1106" s="81"/>
      <c r="Q1106" s="81"/>
      <c r="R1106" s="81"/>
      <c r="S1106" s="81"/>
      <c r="T1106" s="81"/>
      <c r="U1106" s="83"/>
      <c r="V1106" s="83"/>
      <c r="W1106" s="81"/>
      <c r="X1106" s="81"/>
      <c r="Y1106" s="83"/>
      <c r="Z1106" s="81"/>
      <c r="AA1106" s="81"/>
      <c r="AB1106" s="81"/>
      <c r="AC1106" s="81"/>
      <c r="AD1106" s="81"/>
      <c r="AE1106"/>
      <c r="AF1106"/>
      <c r="AG1106" s="81"/>
      <c r="AI1106"/>
      <c r="AJ1106" s="81"/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  <c r="AY1106" s="81"/>
      <c r="AZ1106" s="81"/>
      <c r="BA1106" s="81"/>
      <c r="BI1106" s="84"/>
      <c r="BQ1106" s="4"/>
      <c r="BR1106" s="4"/>
      <c r="BS1106" s="4"/>
      <c r="BT1106" s="4"/>
      <c r="BU1106" s="4"/>
    </row>
    <row r="1107" spans="1:73" s="1" customFormat="1">
      <c r="A1107" s="81"/>
      <c r="B1107" s="82"/>
      <c r="C1107" s="81"/>
      <c r="D1107" s="81"/>
      <c r="E1107" s="81"/>
      <c r="F1107" s="81"/>
      <c r="G1107" s="81"/>
      <c r="H1107" s="81"/>
      <c r="I1107" s="81"/>
      <c r="J1107" s="81"/>
      <c r="K1107" s="81"/>
      <c r="L1107" s="81"/>
      <c r="M1107" s="81"/>
      <c r="N1107" s="81"/>
      <c r="O1107" s="81"/>
      <c r="P1107" s="81"/>
      <c r="Q1107" s="81"/>
      <c r="R1107" s="81"/>
      <c r="S1107" s="81"/>
      <c r="T1107" s="81"/>
      <c r="U1107" s="83"/>
      <c r="V1107" s="83"/>
      <c r="W1107" s="81"/>
      <c r="X1107" s="81"/>
      <c r="Y1107" s="83"/>
      <c r="Z1107" s="81"/>
      <c r="AA1107" s="81"/>
      <c r="AB1107" s="81"/>
      <c r="AC1107" s="81"/>
      <c r="AD1107" s="81"/>
      <c r="AE1107"/>
      <c r="AF1107"/>
      <c r="AG1107" s="81"/>
      <c r="AI1107"/>
      <c r="AJ1107" s="81"/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  <c r="AY1107" s="81"/>
      <c r="AZ1107" s="81"/>
      <c r="BA1107" s="81"/>
      <c r="BI1107" s="84"/>
      <c r="BQ1107" s="4"/>
      <c r="BR1107" s="4"/>
      <c r="BS1107" s="4"/>
      <c r="BT1107" s="4"/>
      <c r="BU1107" s="4"/>
    </row>
    <row r="1108" spans="1:73" s="1" customFormat="1">
      <c r="A1108" s="81"/>
      <c r="B1108" s="82"/>
      <c r="C1108" s="81"/>
      <c r="D1108" s="81"/>
      <c r="E1108" s="81"/>
      <c r="F1108" s="81"/>
      <c r="G1108" s="81"/>
      <c r="H1108" s="81"/>
      <c r="I1108" s="81"/>
      <c r="J1108" s="81"/>
      <c r="K1108" s="81"/>
      <c r="L1108" s="81"/>
      <c r="M1108" s="81"/>
      <c r="N1108" s="81"/>
      <c r="O1108" s="81"/>
      <c r="P1108" s="81"/>
      <c r="Q1108" s="81"/>
      <c r="R1108" s="81"/>
      <c r="S1108" s="81"/>
      <c r="T1108" s="81"/>
      <c r="U1108" s="83"/>
      <c r="V1108" s="83"/>
      <c r="W1108" s="81"/>
      <c r="X1108" s="81"/>
      <c r="Y1108" s="83"/>
      <c r="Z1108" s="81"/>
      <c r="AA1108" s="81"/>
      <c r="AB1108" s="81"/>
      <c r="AC1108" s="81"/>
      <c r="AD1108" s="81"/>
      <c r="AE1108"/>
      <c r="AF1108"/>
      <c r="AG1108" s="81"/>
      <c r="AI1108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I1108" s="84"/>
      <c r="BQ1108" s="4"/>
      <c r="BR1108" s="4"/>
      <c r="BS1108" s="4"/>
      <c r="BT1108" s="4"/>
      <c r="BU1108" s="4"/>
    </row>
    <row r="1109" spans="1:73" s="1" customFormat="1">
      <c r="A1109" s="81"/>
      <c r="B1109" s="82"/>
      <c r="C1109" s="81"/>
      <c r="D1109" s="81"/>
      <c r="E1109" s="81"/>
      <c r="F1109" s="81"/>
      <c r="G1109" s="81"/>
      <c r="H1109" s="81"/>
      <c r="I1109" s="81"/>
      <c r="J1109" s="81"/>
      <c r="K1109" s="81"/>
      <c r="L1109" s="81"/>
      <c r="M1109" s="81"/>
      <c r="N1109" s="81"/>
      <c r="O1109" s="81"/>
      <c r="P1109" s="81"/>
      <c r="Q1109" s="81"/>
      <c r="R1109" s="81"/>
      <c r="S1109" s="81"/>
      <c r="T1109" s="81"/>
      <c r="U1109" s="83"/>
      <c r="V1109" s="83"/>
      <c r="W1109" s="81"/>
      <c r="X1109" s="81"/>
      <c r="Y1109" s="83"/>
      <c r="Z1109" s="81"/>
      <c r="AA1109" s="81"/>
      <c r="AB1109" s="81"/>
      <c r="AC1109" s="81"/>
      <c r="AD1109" s="81"/>
      <c r="AE1109"/>
      <c r="AF1109"/>
      <c r="AG1109" s="81"/>
      <c r="AI1109"/>
      <c r="AJ1109" s="81"/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  <c r="AY1109" s="81"/>
      <c r="AZ1109" s="81"/>
      <c r="BA1109" s="81"/>
      <c r="BI1109" s="84"/>
      <c r="BQ1109" s="4"/>
      <c r="BR1109" s="4"/>
      <c r="BS1109" s="4"/>
      <c r="BT1109" s="4"/>
      <c r="BU1109" s="4"/>
    </row>
    <row r="1110" spans="1:73" s="1" customFormat="1">
      <c r="A1110" s="81"/>
      <c r="B1110" s="82"/>
      <c r="C1110" s="81"/>
      <c r="D1110" s="81"/>
      <c r="E1110" s="81"/>
      <c r="F1110" s="81"/>
      <c r="G1110" s="81"/>
      <c r="H1110" s="81"/>
      <c r="I1110" s="81"/>
      <c r="J1110" s="81"/>
      <c r="K1110" s="81"/>
      <c r="L1110" s="81"/>
      <c r="M1110" s="81"/>
      <c r="N1110" s="81"/>
      <c r="O1110" s="81"/>
      <c r="P1110" s="81"/>
      <c r="Q1110" s="81"/>
      <c r="R1110" s="81"/>
      <c r="S1110" s="81"/>
      <c r="T1110" s="81"/>
      <c r="U1110" s="83"/>
      <c r="V1110" s="83"/>
      <c r="W1110" s="81"/>
      <c r="X1110" s="81"/>
      <c r="Y1110" s="83"/>
      <c r="Z1110" s="81"/>
      <c r="AA1110" s="81"/>
      <c r="AB1110" s="81"/>
      <c r="AC1110" s="81"/>
      <c r="AD1110" s="81"/>
      <c r="AE1110"/>
      <c r="AF1110"/>
      <c r="AG1110" s="81"/>
      <c r="AI1110"/>
      <c r="AJ1110" s="81"/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  <c r="AY1110" s="81"/>
      <c r="AZ1110" s="81"/>
      <c r="BA1110" s="81"/>
      <c r="BI1110" s="84"/>
      <c r="BQ1110" s="4"/>
      <c r="BR1110" s="4"/>
      <c r="BS1110" s="4"/>
      <c r="BT1110" s="4"/>
      <c r="BU1110" s="4"/>
    </row>
    <row r="1111" spans="1:73" s="1" customFormat="1">
      <c r="A1111" s="81"/>
      <c r="B1111" s="82"/>
      <c r="C1111" s="81"/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1"/>
      <c r="O1111" s="81"/>
      <c r="P1111" s="81"/>
      <c r="Q1111" s="81"/>
      <c r="R1111" s="81"/>
      <c r="S1111" s="81"/>
      <c r="T1111" s="81"/>
      <c r="U1111" s="83"/>
      <c r="V1111" s="83"/>
      <c r="W1111" s="81"/>
      <c r="X1111" s="81"/>
      <c r="Y1111" s="83"/>
      <c r="Z1111" s="81"/>
      <c r="AA1111" s="81"/>
      <c r="AB1111" s="81"/>
      <c r="AC1111" s="81"/>
      <c r="AD1111" s="81"/>
      <c r="AE1111"/>
      <c r="AF1111"/>
      <c r="AG1111" s="81"/>
      <c r="AI111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I1111" s="84"/>
      <c r="BQ1111" s="4"/>
      <c r="BR1111" s="4"/>
      <c r="BS1111" s="4"/>
      <c r="BT1111" s="4"/>
      <c r="BU1111" s="4"/>
    </row>
    <row r="1112" spans="1:73" s="1" customFormat="1">
      <c r="A1112" s="81"/>
      <c r="B1112" s="82"/>
      <c r="C1112" s="81"/>
      <c r="D1112" s="81"/>
      <c r="E1112" s="81"/>
      <c r="F1112" s="81"/>
      <c r="G1112" s="81"/>
      <c r="H1112" s="81"/>
      <c r="I1112" s="81"/>
      <c r="J1112" s="81"/>
      <c r="K1112" s="81"/>
      <c r="L1112" s="81"/>
      <c r="M1112" s="81"/>
      <c r="N1112" s="81"/>
      <c r="O1112" s="81"/>
      <c r="P1112" s="81"/>
      <c r="Q1112" s="81"/>
      <c r="R1112" s="81"/>
      <c r="S1112" s="81"/>
      <c r="T1112" s="81"/>
      <c r="U1112" s="83"/>
      <c r="V1112" s="83"/>
      <c r="W1112" s="81"/>
      <c r="X1112" s="81"/>
      <c r="Y1112" s="83"/>
      <c r="Z1112" s="81"/>
      <c r="AA1112" s="81"/>
      <c r="AB1112" s="81"/>
      <c r="AC1112" s="81"/>
      <c r="AD1112" s="81"/>
      <c r="AE1112"/>
      <c r="AF1112"/>
      <c r="AG1112" s="81"/>
      <c r="AI1112"/>
      <c r="AJ1112" s="81"/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  <c r="AY1112" s="81"/>
      <c r="AZ1112" s="81"/>
      <c r="BA1112" s="81"/>
      <c r="BI1112" s="84"/>
      <c r="BQ1112" s="4"/>
      <c r="BR1112" s="4"/>
      <c r="BS1112" s="4"/>
      <c r="BT1112" s="4"/>
      <c r="BU1112" s="4"/>
    </row>
    <row r="1113" spans="1:73" s="1" customFormat="1">
      <c r="A1113" s="81"/>
      <c r="B1113" s="82"/>
      <c r="C1113" s="81"/>
      <c r="D1113" s="81"/>
      <c r="E1113" s="81"/>
      <c r="F1113" s="81"/>
      <c r="G1113" s="81"/>
      <c r="H1113" s="81"/>
      <c r="I1113" s="81"/>
      <c r="J1113" s="81"/>
      <c r="K1113" s="81"/>
      <c r="L1113" s="81"/>
      <c r="M1113" s="81"/>
      <c r="N1113" s="81"/>
      <c r="O1113" s="81"/>
      <c r="P1113" s="81"/>
      <c r="Q1113" s="81"/>
      <c r="R1113" s="81"/>
      <c r="S1113" s="81"/>
      <c r="T1113" s="81"/>
      <c r="U1113" s="83"/>
      <c r="V1113" s="83"/>
      <c r="W1113" s="81"/>
      <c r="X1113" s="81"/>
      <c r="Y1113" s="83"/>
      <c r="Z1113" s="81"/>
      <c r="AA1113" s="81"/>
      <c r="AB1113" s="81"/>
      <c r="AC1113" s="81"/>
      <c r="AD1113" s="81"/>
      <c r="AE1113"/>
      <c r="AF1113"/>
      <c r="AG1113" s="81"/>
      <c r="AI1113"/>
      <c r="AJ1113" s="81"/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  <c r="AY1113" s="81"/>
      <c r="AZ1113" s="81"/>
      <c r="BA1113" s="81"/>
      <c r="BI1113" s="84"/>
      <c r="BQ1113" s="4"/>
      <c r="BR1113" s="4"/>
      <c r="BS1113" s="4"/>
      <c r="BT1113" s="4"/>
      <c r="BU1113" s="4"/>
    </row>
    <row r="1114" spans="1:73" s="1" customFormat="1">
      <c r="A1114" s="81"/>
      <c r="B1114" s="82"/>
      <c r="C1114" s="81"/>
      <c r="D1114" s="81"/>
      <c r="E1114" s="81"/>
      <c r="F1114" s="81"/>
      <c r="G1114" s="81"/>
      <c r="H1114" s="81"/>
      <c r="I1114" s="81"/>
      <c r="J1114" s="81"/>
      <c r="K1114" s="81"/>
      <c r="L1114" s="81"/>
      <c r="M1114" s="81"/>
      <c r="N1114" s="81"/>
      <c r="O1114" s="81"/>
      <c r="P1114" s="81"/>
      <c r="Q1114" s="81"/>
      <c r="R1114" s="81"/>
      <c r="S1114" s="81"/>
      <c r="T1114" s="81"/>
      <c r="U1114" s="83"/>
      <c r="V1114" s="83"/>
      <c r="W1114" s="81"/>
      <c r="X1114" s="81"/>
      <c r="Y1114" s="83"/>
      <c r="Z1114" s="81"/>
      <c r="AA1114" s="81"/>
      <c r="AB1114" s="81"/>
      <c r="AC1114" s="81"/>
      <c r="AD1114" s="81"/>
      <c r="AE1114"/>
      <c r="AF1114"/>
      <c r="AG1114" s="81"/>
      <c r="AI1114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I1114" s="84"/>
      <c r="BQ1114" s="4"/>
      <c r="BR1114" s="4"/>
      <c r="BS1114" s="4"/>
      <c r="BT1114" s="4"/>
      <c r="BU1114" s="4"/>
    </row>
    <row r="1115" spans="1:73" s="1" customFormat="1">
      <c r="A1115" s="81"/>
      <c r="B1115" s="82"/>
      <c r="C1115" s="81"/>
      <c r="D1115" s="81"/>
      <c r="E1115" s="81"/>
      <c r="F1115" s="81"/>
      <c r="G1115" s="81"/>
      <c r="H1115" s="81"/>
      <c r="I1115" s="81"/>
      <c r="J1115" s="81"/>
      <c r="K1115" s="81"/>
      <c r="L1115" s="81"/>
      <c r="M1115" s="81"/>
      <c r="N1115" s="81"/>
      <c r="O1115" s="81"/>
      <c r="P1115" s="81"/>
      <c r="Q1115" s="81"/>
      <c r="R1115" s="81"/>
      <c r="S1115" s="81"/>
      <c r="T1115" s="81"/>
      <c r="U1115" s="83"/>
      <c r="V1115" s="83"/>
      <c r="W1115" s="81"/>
      <c r="X1115" s="81"/>
      <c r="Y1115" s="83"/>
      <c r="Z1115" s="81"/>
      <c r="AA1115" s="81"/>
      <c r="AB1115" s="81"/>
      <c r="AC1115" s="81"/>
      <c r="AD1115" s="81"/>
      <c r="AE1115"/>
      <c r="AF1115"/>
      <c r="AG1115" s="81"/>
      <c r="AI1115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I1115" s="84"/>
      <c r="BQ1115" s="4"/>
      <c r="BR1115" s="4"/>
      <c r="BS1115" s="4"/>
      <c r="BT1115" s="4"/>
      <c r="BU1115" s="4"/>
    </row>
    <row r="1116" spans="1:73" s="1" customFormat="1">
      <c r="A1116" s="81"/>
      <c r="B1116" s="82"/>
      <c r="C1116" s="81"/>
      <c r="D1116" s="81"/>
      <c r="E1116" s="81"/>
      <c r="F1116" s="81"/>
      <c r="G1116" s="81"/>
      <c r="H1116" s="81"/>
      <c r="I1116" s="81"/>
      <c r="J1116" s="81"/>
      <c r="K1116" s="81"/>
      <c r="L1116" s="81"/>
      <c r="M1116" s="81"/>
      <c r="N1116" s="81"/>
      <c r="O1116" s="81"/>
      <c r="P1116" s="81"/>
      <c r="Q1116" s="81"/>
      <c r="R1116" s="81"/>
      <c r="S1116" s="81"/>
      <c r="T1116" s="81"/>
      <c r="U1116" s="83"/>
      <c r="V1116" s="83"/>
      <c r="W1116" s="81"/>
      <c r="X1116" s="81"/>
      <c r="Y1116" s="83"/>
      <c r="Z1116" s="81"/>
      <c r="AA1116" s="81"/>
      <c r="AB1116" s="81"/>
      <c r="AC1116" s="81"/>
      <c r="AD1116" s="81"/>
      <c r="AE1116"/>
      <c r="AF1116"/>
      <c r="AG1116" s="81"/>
      <c r="AI1116"/>
      <c r="AJ1116" s="81"/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  <c r="AY1116" s="81"/>
      <c r="AZ1116" s="81"/>
      <c r="BA1116" s="81"/>
      <c r="BI1116" s="84"/>
      <c r="BQ1116" s="4"/>
      <c r="BR1116" s="4"/>
      <c r="BS1116" s="4"/>
      <c r="BT1116" s="4"/>
      <c r="BU1116" s="4"/>
    </row>
    <row r="1117" spans="1:73" s="1" customFormat="1">
      <c r="A1117" s="81"/>
      <c r="B1117" s="82"/>
      <c r="C1117" s="81"/>
      <c r="D1117" s="81"/>
      <c r="E1117" s="81"/>
      <c r="F1117" s="81"/>
      <c r="G1117" s="81"/>
      <c r="H1117" s="81"/>
      <c r="I1117" s="81"/>
      <c r="J1117" s="81"/>
      <c r="K1117" s="81"/>
      <c r="L1117" s="81"/>
      <c r="M1117" s="81"/>
      <c r="N1117" s="81"/>
      <c r="O1117" s="81"/>
      <c r="P1117" s="81"/>
      <c r="Q1117" s="81"/>
      <c r="R1117" s="81"/>
      <c r="S1117" s="81"/>
      <c r="T1117" s="81"/>
      <c r="U1117" s="83"/>
      <c r="V1117" s="83"/>
      <c r="W1117" s="81"/>
      <c r="X1117" s="81"/>
      <c r="Y1117" s="83"/>
      <c r="Z1117" s="81"/>
      <c r="AA1117" s="81"/>
      <c r="AB1117" s="81"/>
      <c r="AC1117" s="81"/>
      <c r="AD1117" s="81"/>
      <c r="AE1117"/>
      <c r="AF1117"/>
      <c r="AG1117" s="81"/>
      <c r="AI1117"/>
      <c r="AJ1117" s="81"/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  <c r="AY1117" s="81"/>
      <c r="AZ1117" s="81"/>
      <c r="BA1117" s="81"/>
      <c r="BI1117" s="84"/>
      <c r="BQ1117" s="4"/>
      <c r="BR1117" s="4"/>
      <c r="BS1117" s="4"/>
      <c r="BT1117" s="4"/>
      <c r="BU1117" s="4"/>
    </row>
    <row r="1118" spans="1:73" s="1" customFormat="1">
      <c r="A1118" s="81"/>
      <c r="B1118" s="82"/>
      <c r="C1118" s="81"/>
      <c r="D1118" s="81"/>
      <c r="E1118" s="81"/>
      <c r="F1118" s="81"/>
      <c r="G1118" s="81"/>
      <c r="H1118" s="81"/>
      <c r="I1118" s="81"/>
      <c r="J1118" s="81"/>
      <c r="K1118" s="81"/>
      <c r="L1118" s="81"/>
      <c r="M1118" s="81"/>
      <c r="N1118" s="81"/>
      <c r="O1118" s="81"/>
      <c r="P1118" s="81"/>
      <c r="Q1118" s="81"/>
      <c r="R1118" s="81"/>
      <c r="S1118" s="81"/>
      <c r="T1118" s="81"/>
      <c r="U1118" s="83"/>
      <c r="V1118" s="83"/>
      <c r="W1118" s="81"/>
      <c r="X1118" s="81"/>
      <c r="Y1118" s="83"/>
      <c r="Z1118" s="81"/>
      <c r="AA1118" s="81"/>
      <c r="AB1118" s="81"/>
      <c r="AC1118" s="81"/>
      <c r="AD1118" s="81"/>
      <c r="AE1118"/>
      <c r="AF1118"/>
      <c r="AG1118" s="81"/>
      <c r="AI1118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I1118" s="84"/>
      <c r="BQ1118" s="4"/>
      <c r="BR1118" s="4"/>
      <c r="BS1118" s="4"/>
      <c r="BT1118" s="4"/>
      <c r="BU1118" s="4"/>
    </row>
    <row r="1119" spans="1:73" s="1" customFormat="1">
      <c r="A1119" s="81"/>
      <c r="B1119" s="82"/>
      <c r="C1119" s="81"/>
      <c r="D1119" s="81"/>
      <c r="E1119" s="81"/>
      <c r="F1119" s="81"/>
      <c r="G1119" s="81"/>
      <c r="H1119" s="81"/>
      <c r="I1119" s="81"/>
      <c r="J1119" s="81"/>
      <c r="K1119" s="81"/>
      <c r="L1119" s="81"/>
      <c r="M1119" s="81"/>
      <c r="N1119" s="81"/>
      <c r="O1119" s="81"/>
      <c r="P1119" s="81"/>
      <c r="Q1119" s="81"/>
      <c r="R1119" s="81"/>
      <c r="S1119" s="81"/>
      <c r="T1119" s="81"/>
      <c r="U1119" s="83"/>
      <c r="V1119" s="83"/>
      <c r="W1119" s="81"/>
      <c r="X1119" s="81"/>
      <c r="Y1119" s="83"/>
      <c r="Z1119" s="81"/>
      <c r="AA1119" s="81"/>
      <c r="AB1119" s="81"/>
      <c r="AC1119" s="81"/>
      <c r="AD1119" s="81"/>
      <c r="AE1119"/>
      <c r="AF1119"/>
      <c r="AG1119" s="81"/>
      <c r="AI1119"/>
      <c r="AJ1119" s="81"/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  <c r="AY1119" s="81"/>
      <c r="AZ1119" s="81"/>
      <c r="BA1119" s="81"/>
      <c r="BI1119" s="84"/>
      <c r="BQ1119" s="4"/>
      <c r="BR1119" s="4"/>
      <c r="BS1119" s="4"/>
      <c r="BT1119" s="4"/>
      <c r="BU1119" s="4"/>
    </row>
    <row r="1120" spans="1:73" s="1" customFormat="1">
      <c r="A1120" s="81"/>
      <c r="B1120" s="82"/>
      <c r="C1120" s="81"/>
      <c r="D1120" s="81"/>
      <c r="E1120" s="81"/>
      <c r="F1120" s="81"/>
      <c r="G1120" s="81"/>
      <c r="H1120" s="81"/>
      <c r="I1120" s="81"/>
      <c r="J1120" s="81"/>
      <c r="K1120" s="81"/>
      <c r="L1120" s="81"/>
      <c r="M1120" s="81"/>
      <c r="N1120" s="81"/>
      <c r="O1120" s="81"/>
      <c r="P1120" s="81"/>
      <c r="Q1120" s="81"/>
      <c r="R1120" s="81"/>
      <c r="S1120" s="81"/>
      <c r="T1120" s="81"/>
      <c r="U1120" s="83"/>
      <c r="V1120" s="83"/>
      <c r="W1120" s="81"/>
      <c r="X1120" s="81"/>
      <c r="Y1120" s="83"/>
      <c r="Z1120" s="81"/>
      <c r="AA1120" s="81"/>
      <c r="AB1120" s="81"/>
      <c r="AC1120" s="81"/>
      <c r="AD1120" s="81"/>
      <c r="AE1120"/>
      <c r="AF1120"/>
      <c r="AG1120" s="81"/>
      <c r="AI1120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I1120" s="84"/>
      <c r="BQ1120" s="4"/>
      <c r="BR1120" s="4"/>
      <c r="BS1120" s="4"/>
      <c r="BT1120" s="4"/>
      <c r="BU1120" s="4"/>
    </row>
    <row r="1121" spans="1:73" s="1" customFormat="1">
      <c r="A1121" s="81"/>
      <c r="B1121" s="82"/>
      <c r="C1121" s="81"/>
      <c r="D1121" s="81"/>
      <c r="E1121" s="81"/>
      <c r="F1121" s="81"/>
      <c r="G1121" s="81"/>
      <c r="H1121" s="81"/>
      <c r="I1121" s="81"/>
      <c r="J1121" s="81"/>
      <c r="K1121" s="81"/>
      <c r="L1121" s="81"/>
      <c r="M1121" s="81"/>
      <c r="N1121" s="81"/>
      <c r="O1121" s="81"/>
      <c r="P1121" s="81"/>
      <c r="Q1121" s="81"/>
      <c r="R1121" s="81"/>
      <c r="S1121" s="81"/>
      <c r="T1121" s="81"/>
      <c r="U1121" s="83"/>
      <c r="V1121" s="83"/>
      <c r="W1121" s="81"/>
      <c r="X1121" s="81"/>
      <c r="Y1121" s="83"/>
      <c r="Z1121" s="81"/>
      <c r="AA1121" s="81"/>
      <c r="AB1121" s="81"/>
      <c r="AC1121" s="81"/>
      <c r="AD1121" s="81"/>
      <c r="AE1121"/>
      <c r="AF1121"/>
      <c r="AG1121" s="81"/>
      <c r="AI112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I1121" s="84"/>
      <c r="BQ1121" s="4"/>
      <c r="BR1121" s="4"/>
      <c r="BS1121" s="4"/>
      <c r="BT1121" s="4"/>
      <c r="BU1121" s="4"/>
    </row>
    <row r="1122" spans="1:73" s="1" customFormat="1">
      <c r="A1122" s="81"/>
      <c r="B1122" s="82"/>
      <c r="C1122" s="81"/>
      <c r="D1122" s="81"/>
      <c r="E1122" s="81"/>
      <c r="F1122" s="81"/>
      <c r="G1122" s="81"/>
      <c r="H1122" s="81"/>
      <c r="I1122" s="81"/>
      <c r="J1122" s="81"/>
      <c r="K1122" s="81"/>
      <c r="L1122" s="81"/>
      <c r="M1122" s="81"/>
      <c r="N1122" s="81"/>
      <c r="O1122" s="81"/>
      <c r="P1122" s="81"/>
      <c r="Q1122" s="81"/>
      <c r="R1122" s="81"/>
      <c r="S1122" s="81"/>
      <c r="T1122" s="81"/>
      <c r="U1122" s="83"/>
      <c r="V1122" s="83"/>
      <c r="W1122" s="81"/>
      <c r="X1122" s="81"/>
      <c r="Y1122" s="83"/>
      <c r="Z1122" s="81"/>
      <c r="AA1122" s="81"/>
      <c r="AB1122" s="81"/>
      <c r="AC1122" s="81"/>
      <c r="AD1122" s="81"/>
      <c r="AE1122"/>
      <c r="AF1122"/>
      <c r="AG1122" s="81"/>
      <c r="AI1122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I1122" s="84"/>
      <c r="BQ1122" s="4"/>
      <c r="BR1122" s="4"/>
      <c r="BS1122" s="4"/>
      <c r="BT1122" s="4"/>
      <c r="BU1122" s="4"/>
    </row>
    <row r="1123" spans="1:73" s="1" customFormat="1">
      <c r="A1123" s="81"/>
      <c r="B1123" s="82"/>
      <c r="C1123" s="81"/>
      <c r="D1123" s="81"/>
      <c r="E1123" s="81"/>
      <c r="F1123" s="81"/>
      <c r="G1123" s="81"/>
      <c r="H1123" s="81"/>
      <c r="I1123" s="81"/>
      <c r="J1123" s="81"/>
      <c r="K1123" s="81"/>
      <c r="L1123" s="81"/>
      <c r="M1123" s="81"/>
      <c r="N1123" s="81"/>
      <c r="O1123" s="81"/>
      <c r="P1123" s="81"/>
      <c r="Q1123" s="81"/>
      <c r="R1123" s="81"/>
      <c r="S1123" s="81"/>
      <c r="T1123" s="81"/>
      <c r="U1123" s="83"/>
      <c r="V1123" s="83"/>
      <c r="W1123" s="81"/>
      <c r="X1123" s="81"/>
      <c r="Y1123" s="83"/>
      <c r="Z1123" s="81"/>
      <c r="AA1123" s="81"/>
      <c r="AB1123" s="81"/>
      <c r="AC1123" s="81"/>
      <c r="AD1123" s="81"/>
      <c r="AE1123"/>
      <c r="AF1123"/>
      <c r="AG1123" s="81"/>
      <c r="AI1123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I1123" s="84"/>
      <c r="BQ1123" s="4"/>
      <c r="BR1123" s="4"/>
      <c r="BS1123" s="4"/>
      <c r="BT1123" s="4"/>
      <c r="BU1123" s="4"/>
    </row>
    <row r="1124" spans="1:73" s="1" customFormat="1">
      <c r="A1124" s="81"/>
      <c r="B1124" s="82"/>
      <c r="C1124" s="81"/>
      <c r="D1124" s="81"/>
      <c r="E1124" s="81"/>
      <c r="F1124" s="81"/>
      <c r="G1124" s="81"/>
      <c r="H1124" s="81"/>
      <c r="I1124" s="81"/>
      <c r="J1124" s="81"/>
      <c r="K1124" s="81"/>
      <c r="L1124" s="81"/>
      <c r="M1124" s="81"/>
      <c r="N1124" s="81"/>
      <c r="O1124" s="81"/>
      <c r="P1124" s="81"/>
      <c r="Q1124" s="81"/>
      <c r="R1124" s="81"/>
      <c r="S1124" s="81"/>
      <c r="T1124" s="81"/>
      <c r="U1124" s="83"/>
      <c r="V1124" s="83"/>
      <c r="W1124" s="81"/>
      <c r="X1124" s="81"/>
      <c r="Y1124" s="83"/>
      <c r="Z1124" s="81"/>
      <c r="AA1124" s="81"/>
      <c r="AB1124" s="81"/>
      <c r="AC1124" s="81"/>
      <c r="AD1124" s="81"/>
      <c r="AE1124"/>
      <c r="AF1124"/>
      <c r="AG1124" s="81"/>
      <c r="AI1124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I1124" s="84"/>
      <c r="BQ1124" s="4"/>
      <c r="BR1124" s="4"/>
      <c r="BS1124" s="4"/>
      <c r="BT1124" s="4"/>
      <c r="BU1124" s="4"/>
    </row>
    <row r="1125" spans="1:73" s="1" customFormat="1">
      <c r="A1125" s="81"/>
      <c r="B1125" s="82"/>
      <c r="C1125" s="81"/>
      <c r="D1125" s="81"/>
      <c r="E1125" s="81"/>
      <c r="F1125" s="81"/>
      <c r="G1125" s="81"/>
      <c r="H1125" s="81"/>
      <c r="I1125" s="81"/>
      <c r="J1125" s="81"/>
      <c r="K1125" s="81"/>
      <c r="L1125" s="81"/>
      <c r="M1125" s="81"/>
      <c r="N1125" s="81"/>
      <c r="O1125" s="81"/>
      <c r="P1125" s="81"/>
      <c r="Q1125" s="81"/>
      <c r="R1125" s="81"/>
      <c r="S1125" s="81"/>
      <c r="T1125" s="81"/>
      <c r="U1125" s="83"/>
      <c r="V1125" s="83"/>
      <c r="W1125" s="81"/>
      <c r="X1125" s="81"/>
      <c r="Y1125" s="83"/>
      <c r="Z1125" s="81"/>
      <c r="AA1125" s="81"/>
      <c r="AB1125" s="81"/>
      <c r="AC1125" s="81"/>
      <c r="AD1125" s="81"/>
      <c r="AE1125"/>
      <c r="AF1125"/>
      <c r="AG1125" s="81"/>
      <c r="AI1125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I1125" s="84"/>
      <c r="BQ1125" s="4"/>
      <c r="BR1125" s="4"/>
      <c r="BS1125" s="4"/>
      <c r="BT1125" s="4"/>
      <c r="BU1125" s="4"/>
    </row>
    <row r="1126" spans="1:73" s="1" customFormat="1">
      <c r="A1126" s="81"/>
      <c r="B1126" s="82"/>
      <c r="C1126" s="81"/>
      <c r="D1126" s="81"/>
      <c r="E1126" s="81"/>
      <c r="F1126" s="81"/>
      <c r="G1126" s="81"/>
      <c r="H1126" s="81"/>
      <c r="I1126" s="81"/>
      <c r="J1126" s="81"/>
      <c r="K1126" s="81"/>
      <c r="L1126" s="81"/>
      <c r="M1126" s="81"/>
      <c r="N1126" s="81"/>
      <c r="O1126" s="81"/>
      <c r="P1126" s="81"/>
      <c r="Q1126" s="81"/>
      <c r="R1126" s="81"/>
      <c r="S1126" s="81"/>
      <c r="T1126" s="81"/>
      <c r="U1126" s="83"/>
      <c r="V1126" s="83"/>
      <c r="W1126" s="81"/>
      <c r="X1126" s="81"/>
      <c r="Y1126" s="83"/>
      <c r="Z1126" s="81"/>
      <c r="AA1126" s="81"/>
      <c r="AB1126" s="81"/>
      <c r="AC1126" s="81"/>
      <c r="AD1126" s="81"/>
      <c r="AE1126"/>
      <c r="AF1126"/>
      <c r="AG1126" s="81"/>
      <c r="AI1126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I1126" s="84"/>
      <c r="BQ1126" s="4"/>
      <c r="BR1126" s="4"/>
      <c r="BS1126" s="4"/>
      <c r="BT1126" s="4"/>
      <c r="BU1126" s="4"/>
    </row>
    <row r="1127" spans="1:73" s="1" customFormat="1">
      <c r="A1127" s="81"/>
      <c r="B1127" s="82"/>
      <c r="C1127" s="81"/>
      <c r="D1127" s="81"/>
      <c r="E1127" s="81"/>
      <c r="F1127" s="81"/>
      <c r="G1127" s="81"/>
      <c r="H1127" s="81"/>
      <c r="I1127" s="81"/>
      <c r="J1127" s="81"/>
      <c r="K1127" s="81"/>
      <c r="L1127" s="81"/>
      <c r="M1127" s="81"/>
      <c r="N1127" s="81"/>
      <c r="O1127" s="81"/>
      <c r="P1127" s="81"/>
      <c r="Q1127" s="81"/>
      <c r="R1127" s="81"/>
      <c r="S1127" s="81"/>
      <c r="T1127" s="81"/>
      <c r="U1127" s="83"/>
      <c r="V1127" s="83"/>
      <c r="W1127" s="81"/>
      <c r="X1127" s="81"/>
      <c r="Y1127" s="83"/>
      <c r="Z1127" s="81"/>
      <c r="AA1127" s="81"/>
      <c r="AB1127" s="81"/>
      <c r="AC1127" s="81"/>
      <c r="AD1127" s="81"/>
      <c r="AE1127"/>
      <c r="AF1127"/>
      <c r="AG1127" s="81"/>
      <c r="AI1127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I1127" s="84"/>
      <c r="BQ1127" s="4"/>
      <c r="BR1127" s="4"/>
      <c r="BS1127" s="4"/>
      <c r="BT1127" s="4"/>
      <c r="BU1127" s="4"/>
    </row>
    <row r="1128" spans="1:73" s="1" customFormat="1">
      <c r="A1128" s="81"/>
      <c r="B1128" s="82"/>
      <c r="C1128" s="81"/>
      <c r="D1128" s="81"/>
      <c r="E1128" s="81"/>
      <c r="F1128" s="81"/>
      <c r="G1128" s="81"/>
      <c r="H1128" s="81"/>
      <c r="I1128" s="81"/>
      <c r="J1128" s="81"/>
      <c r="K1128" s="81"/>
      <c r="L1128" s="81"/>
      <c r="M1128" s="81"/>
      <c r="N1128" s="81"/>
      <c r="O1128" s="81"/>
      <c r="P1128" s="81"/>
      <c r="Q1128" s="81"/>
      <c r="R1128" s="81"/>
      <c r="S1128" s="81"/>
      <c r="T1128" s="81"/>
      <c r="U1128" s="83"/>
      <c r="V1128" s="83"/>
      <c r="W1128" s="81"/>
      <c r="X1128" s="81"/>
      <c r="Y1128" s="83"/>
      <c r="Z1128" s="81"/>
      <c r="AA1128" s="81"/>
      <c r="AB1128" s="81"/>
      <c r="AC1128" s="81"/>
      <c r="AD1128" s="81"/>
      <c r="AE1128"/>
      <c r="AF1128"/>
      <c r="AG1128" s="81"/>
      <c r="AI1128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I1128" s="84"/>
      <c r="BQ1128" s="4"/>
      <c r="BR1128" s="4"/>
      <c r="BS1128" s="4"/>
      <c r="BT1128" s="4"/>
      <c r="BU1128" s="4"/>
    </row>
    <row r="1129" spans="1:73" s="1" customFormat="1">
      <c r="A1129" s="81"/>
      <c r="B1129" s="82"/>
      <c r="C1129" s="81"/>
      <c r="D1129" s="81"/>
      <c r="E1129" s="81"/>
      <c r="F1129" s="81"/>
      <c r="G1129" s="81"/>
      <c r="H1129" s="81"/>
      <c r="I1129" s="81"/>
      <c r="J1129" s="81"/>
      <c r="K1129" s="81"/>
      <c r="L1129" s="81"/>
      <c r="M1129" s="81"/>
      <c r="N1129" s="81"/>
      <c r="O1129" s="81"/>
      <c r="P1129" s="81"/>
      <c r="Q1129" s="81"/>
      <c r="R1129" s="81"/>
      <c r="S1129" s="81"/>
      <c r="T1129" s="81"/>
      <c r="U1129" s="83"/>
      <c r="V1129" s="83"/>
      <c r="W1129" s="81"/>
      <c r="X1129" s="81"/>
      <c r="Y1129" s="83"/>
      <c r="Z1129" s="81"/>
      <c r="AA1129" s="81"/>
      <c r="AB1129" s="81"/>
      <c r="AC1129" s="81"/>
      <c r="AD1129" s="81"/>
      <c r="AE1129"/>
      <c r="AF1129"/>
      <c r="AG1129" s="81"/>
      <c r="AI1129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I1129" s="84"/>
      <c r="BQ1129" s="4"/>
      <c r="BR1129" s="4"/>
      <c r="BS1129" s="4"/>
      <c r="BT1129" s="4"/>
      <c r="BU1129" s="4"/>
    </row>
    <row r="1130" spans="1:73" s="1" customFormat="1">
      <c r="A1130" s="81"/>
      <c r="B1130" s="82"/>
      <c r="C1130" s="81"/>
      <c r="D1130" s="81"/>
      <c r="E1130" s="81"/>
      <c r="F1130" s="81"/>
      <c r="G1130" s="81"/>
      <c r="H1130" s="81"/>
      <c r="I1130" s="81"/>
      <c r="J1130" s="81"/>
      <c r="K1130" s="81"/>
      <c r="L1130" s="81"/>
      <c r="M1130" s="81"/>
      <c r="N1130" s="81"/>
      <c r="O1130" s="81"/>
      <c r="P1130" s="81"/>
      <c r="Q1130" s="81"/>
      <c r="R1130" s="81"/>
      <c r="S1130" s="81"/>
      <c r="T1130" s="81"/>
      <c r="U1130" s="83"/>
      <c r="V1130" s="83"/>
      <c r="W1130" s="81"/>
      <c r="X1130" s="81"/>
      <c r="Y1130" s="83"/>
      <c r="Z1130" s="81"/>
      <c r="AA1130" s="81"/>
      <c r="AB1130" s="81"/>
      <c r="AC1130" s="81"/>
      <c r="AD1130" s="81"/>
      <c r="AE1130"/>
      <c r="AF1130"/>
      <c r="AG1130" s="81"/>
      <c r="AI1130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I1130" s="84"/>
      <c r="BQ1130" s="4"/>
      <c r="BR1130" s="4"/>
      <c r="BS1130" s="4"/>
      <c r="BT1130" s="4"/>
      <c r="BU1130" s="4"/>
    </row>
    <row r="1131" spans="1:73" s="1" customFormat="1">
      <c r="A1131" s="81"/>
      <c r="B1131" s="82"/>
      <c r="C1131" s="81"/>
      <c r="D1131" s="81"/>
      <c r="E1131" s="81"/>
      <c r="F1131" s="81"/>
      <c r="G1131" s="81"/>
      <c r="H1131" s="81"/>
      <c r="I1131" s="81"/>
      <c r="J1131" s="81"/>
      <c r="K1131" s="81"/>
      <c r="L1131" s="81"/>
      <c r="M1131" s="81"/>
      <c r="N1131" s="81"/>
      <c r="O1131" s="81"/>
      <c r="P1131" s="81"/>
      <c r="Q1131" s="81"/>
      <c r="R1131" s="81"/>
      <c r="S1131" s="81"/>
      <c r="T1131" s="81"/>
      <c r="U1131" s="83"/>
      <c r="V1131" s="83"/>
      <c r="W1131" s="81"/>
      <c r="X1131" s="81"/>
      <c r="Y1131" s="83"/>
      <c r="Z1131" s="81"/>
      <c r="AA1131" s="81"/>
      <c r="AB1131" s="81"/>
      <c r="AC1131" s="81"/>
      <c r="AD1131" s="81"/>
      <c r="AE1131"/>
      <c r="AF1131"/>
      <c r="AG1131" s="81"/>
      <c r="AI113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I1131" s="84"/>
      <c r="BQ1131" s="4"/>
      <c r="BR1131" s="4"/>
      <c r="BS1131" s="4"/>
      <c r="BT1131" s="4"/>
      <c r="BU1131" s="4"/>
    </row>
    <row r="1132" spans="1:73" s="1" customFormat="1">
      <c r="A1132" s="81"/>
      <c r="B1132" s="82"/>
      <c r="C1132" s="81"/>
      <c r="D1132" s="81"/>
      <c r="E1132" s="81"/>
      <c r="F1132" s="81"/>
      <c r="G1132" s="81"/>
      <c r="H1132" s="81"/>
      <c r="I1132" s="81"/>
      <c r="J1132" s="81"/>
      <c r="K1132" s="81"/>
      <c r="L1132" s="81"/>
      <c r="M1132" s="81"/>
      <c r="N1132" s="81"/>
      <c r="O1132" s="81"/>
      <c r="P1132" s="81"/>
      <c r="Q1132" s="81"/>
      <c r="R1132" s="81"/>
      <c r="S1132" s="81"/>
      <c r="T1132" s="81"/>
      <c r="U1132" s="83"/>
      <c r="V1132" s="83"/>
      <c r="W1132" s="81"/>
      <c r="X1132" s="81"/>
      <c r="Y1132" s="83"/>
      <c r="Z1132" s="81"/>
      <c r="AA1132" s="81"/>
      <c r="AB1132" s="81"/>
      <c r="AC1132" s="81"/>
      <c r="AD1132" s="81"/>
      <c r="AE1132"/>
      <c r="AF1132"/>
      <c r="AG1132" s="81"/>
      <c r="AI1132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I1132" s="84"/>
      <c r="BQ1132" s="4"/>
      <c r="BR1132" s="4"/>
      <c r="BS1132" s="4"/>
      <c r="BT1132" s="4"/>
      <c r="BU1132" s="4"/>
    </row>
    <row r="1133" spans="1:73" s="1" customFormat="1">
      <c r="A1133" s="81"/>
      <c r="B1133" s="82"/>
      <c r="C1133" s="81"/>
      <c r="D1133" s="81"/>
      <c r="E1133" s="81"/>
      <c r="F1133" s="81"/>
      <c r="G1133" s="81"/>
      <c r="H1133" s="81"/>
      <c r="I1133" s="81"/>
      <c r="J1133" s="81"/>
      <c r="K1133" s="81"/>
      <c r="L1133" s="81"/>
      <c r="M1133" s="81"/>
      <c r="N1133" s="81"/>
      <c r="O1133" s="81"/>
      <c r="P1133" s="81"/>
      <c r="Q1133" s="81"/>
      <c r="R1133" s="81"/>
      <c r="S1133" s="81"/>
      <c r="T1133" s="81"/>
      <c r="U1133" s="83"/>
      <c r="V1133" s="83"/>
      <c r="W1133" s="81"/>
      <c r="X1133" s="81"/>
      <c r="Y1133" s="83"/>
      <c r="Z1133" s="81"/>
      <c r="AA1133" s="81"/>
      <c r="AB1133" s="81"/>
      <c r="AC1133" s="81"/>
      <c r="AD1133" s="81"/>
      <c r="AE1133"/>
      <c r="AF1133"/>
      <c r="AG1133" s="81"/>
      <c r="AI1133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I1133" s="84"/>
      <c r="BQ1133" s="4"/>
      <c r="BR1133" s="4"/>
      <c r="BS1133" s="4"/>
      <c r="BT1133" s="4"/>
      <c r="BU1133" s="4"/>
    </row>
    <row r="1134" spans="1:73" s="1" customFormat="1">
      <c r="A1134" s="81"/>
      <c r="B1134" s="82"/>
      <c r="C1134" s="81"/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1"/>
      <c r="O1134" s="81"/>
      <c r="P1134" s="81"/>
      <c r="Q1134" s="81"/>
      <c r="R1134" s="81"/>
      <c r="S1134" s="81"/>
      <c r="T1134" s="81"/>
      <c r="U1134" s="83"/>
      <c r="V1134" s="83"/>
      <c r="W1134" s="81"/>
      <c r="X1134" s="81"/>
      <c r="Y1134" s="83"/>
      <c r="Z1134" s="81"/>
      <c r="AA1134" s="81"/>
      <c r="AB1134" s="81"/>
      <c r="AC1134" s="81"/>
      <c r="AD1134" s="81"/>
      <c r="AE1134"/>
      <c r="AF1134"/>
      <c r="AG1134" s="81"/>
      <c r="AI1134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I1134" s="84"/>
      <c r="BQ1134" s="4"/>
      <c r="BR1134" s="4"/>
      <c r="BS1134" s="4"/>
      <c r="BT1134" s="4"/>
      <c r="BU1134" s="4"/>
    </row>
    <row r="1135" spans="1:73" s="1" customFormat="1">
      <c r="A1135" s="81"/>
      <c r="B1135" s="82"/>
      <c r="C1135" s="81"/>
      <c r="D1135" s="81"/>
      <c r="E1135" s="81"/>
      <c r="F1135" s="81"/>
      <c r="G1135" s="81"/>
      <c r="H1135" s="81"/>
      <c r="I1135" s="81"/>
      <c r="J1135" s="81"/>
      <c r="K1135" s="81"/>
      <c r="L1135" s="81"/>
      <c r="M1135" s="81"/>
      <c r="N1135" s="81"/>
      <c r="O1135" s="81"/>
      <c r="P1135" s="81"/>
      <c r="Q1135" s="81"/>
      <c r="R1135" s="81"/>
      <c r="S1135" s="81"/>
      <c r="T1135" s="81"/>
      <c r="U1135" s="83"/>
      <c r="V1135" s="83"/>
      <c r="W1135" s="81"/>
      <c r="X1135" s="81"/>
      <c r="Y1135" s="83"/>
      <c r="Z1135" s="81"/>
      <c r="AA1135" s="81"/>
      <c r="AB1135" s="81"/>
      <c r="AC1135" s="81"/>
      <c r="AD1135" s="81"/>
      <c r="AE1135"/>
      <c r="AF1135"/>
      <c r="AG1135" s="81"/>
      <c r="AI1135"/>
      <c r="AJ1135" s="81"/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  <c r="AY1135" s="81"/>
      <c r="AZ1135" s="81"/>
      <c r="BA1135" s="81"/>
      <c r="BI1135" s="84"/>
      <c r="BQ1135" s="4"/>
      <c r="BR1135" s="4"/>
      <c r="BS1135" s="4"/>
      <c r="BT1135" s="4"/>
      <c r="BU1135" s="4"/>
    </row>
    <row r="1136" spans="1:73" s="1" customFormat="1">
      <c r="A1136" s="81"/>
      <c r="B1136" s="82"/>
      <c r="C1136" s="81"/>
      <c r="D1136" s="81"/>
      <c r="E1136" s="81"/>
      <c r="F1136" s="81"/>
      <c r="G1136" s="81"/>
      <c r="H1136" s="81"/>
      <c r="I1136" s="81"/>
      <c r="J1136" s="81"/>
      <c r="K1136" s="81"/>
      <c r="L1136" s="81"/>
      <c r="M1136" s="81"/>
      <c r="N1136" s="81"/>
      <c r="O1136" s="81"/>
      <c r="P1136" s="81"/>
      <c r="Q1136" s="81"/>
      <c r="R1136" s="81"/>
      <c r="S1136" s="81"/>
      <c r="T1136" s="81"/>
      <c r="U1136" s="83"/>
      <c r="V1136" s="83"/>
      <c r="W1136" s="81"/>
      <c r="X1136" s="81"/>
      <c r="Y1136" s="83"/>
      <c r="Z1136" s="81"/>
      <c r="AA1136" s="81"/>
      <c r="AB1136" s="81"/>
      <c r="AC1136" s="81"/>
      <c r="AD1136" s="81"/>
      <c r="AE1136"/>
      <c r="AF1136"/>
      <c r="AG1136" s="81"/>
      <c r="AI1136"/>
      <c r="AJ1136" s="81"/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  <c r="AY1136" s="81"/>
      <c r="AZ1136" s="81"/>
      <c r="BA1136" s="81"/>
      <c r="BI1136" s="84"/>
      <c r="BQ1136" s="4"/>
      <c r="BR1136" s="4"/>
      <c r="BS1136" s="4"/>
      <c r="BT1136" s="4"/>
      <c r="BU1136" s="4"/>
    </row>
    <row r="1137" spans="1:73" s="1" customFormat="1">
      <c r="A1137" s="81"/>
      <c r="B1137" s="82"/>
      <c r="C1137" s="81"/>
      <c r="D1137" s="81"/>
      <c r="E1137" s="81"/>
      <c r="F1137" s="81"/>
      <c r="G1137" s="81"/>
      <c r="H1137" s="81"/>
      <c r="I1137" s="81"/>
      <c r="J1137" s="81"/>
      <c r="K1137" s="81"/>
      <c r="L1137" s="81"/>
      <c r="M1137" s="81"/>
      <c r="N1137" s="81"/>
      <c r="O1137" s="81"/>
      <c r="P1137" s="81"/>
      <c r="Q1137" s="81"/>
      <c r="R1137" s="81"/>
      <c r="S1137" s="81"/>
      <c r="T1137" s="81"/>
      <c r="U1137" s="83"/>
      <c r="V1137" s="83"/>
      <c r="W1137" s="81"/>
      <c r="X1137" s="81"/>
      <c r="Y1137" s="83"/>
      <c r="Z1137" s="81"/>
      <c r="AA1137" s="81"/>
      <c r="AB1137" s="81"/>
      <c r="AC1137" s="81"/>
      <c r="AD1137" s="81"/>
      <c r="AE1137"/>
      <c r="AF1137"/>
      <c r="AG1137" s="81"/>
      <c r="AI1137"/>
      <c r="AJ1137" s="81"/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  <c r="AY1137" s="81"/>
      <c r="AZ1137" s="81"/>
      <c r="BA1137" s="81"/>
      <c r="BI1137" s="84"/>
      <c r="BQ1137" s="4"/>
      <c r="BR1137" s="4"/>
      <c r="BS1137" s="4"/>
      <c r="BT1137" s="4"/>
      <c r="BU1137" s="4"/>
    </row>
    <row r="1138" spans="1:73" s="1" customFormat="1">
      <c r="A1138" s="81"/>
      <c r="B1138" s="82"/>
      <c r="C1138" s="81"/>
      <c r="D1138" s="81"/>
      <c r="E1138" s="81"/>
      <c r="F1138" s="81"/>
      <c r="G1138" s="81"/>
      <c r="H1138" s="81"/>
      <c r="I1138" s="81"/>
      <c r="J1138" s="81"/>
      <c r="K1138" s="81"/>
      <c r="L1138" s="81"/>
      <c r="M1138" s="81"/>
      <c r="N1138" s="81"/>
      <c r="O1138" s="81"/>
      <c r="P1138" s="81"/>
      <c r="Q1138" s="81"/>
      <c r="R1138" s="81"/>
      <c r="S1138" s="81"/>
      <c r="T1138" s="81"/>
      <c r="U1138" s="83"/>
      <c r="V1138" s="83"/>
      <c r="W1138" s="81"/>
      <c r="X1138" s="81"/>
      <c r="Y1138" s="83"/>
      <c r="Z1138" s="81"/>
      <c r="AA1138" s="81"/>
      <c r="AB1138" s="81"/>
      <c r="AC1138" s="81"/>
      <c r="AD1138" s="81"/>
      <c r="AE1138"/>
      <c r="AF1138"/>
      <c r="AG1138" s="81"/>
      <c r="AI1138"/>
      <c r="AJ1138" s="81"/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  <c r="AY1138" s="81"/>
      <c r="AZ1138" s="81"/>
      <c r="BA1138" s="81"/>
      <c r="BI1138" s="84"/>
      <c r="BQ1138" s="4"/>
      <c r="BR1138" s="4"/>
      <c r="BS1138" s="4"/>
      <c r="BT1138" s="4"/>
      <c r="BU1138" s="4"/>
    </row>
    <row r="1139" spans="1:73" s="1" customFormat="1">
      <c r="A1139" s="81"/>
      <c r="B1139" s="82"/>
      <c r="C1139" s="81"/>
      <c r="D1139" s="81"/>
      <c r="E1139" s="81"/>
      <c r="F1139" s="81"/>
      <c r="G1139" s="81"/>
      <c r="H1139" s="81"/>
      <c r="I1139" s="81"/>
      <c r="J1139" s="81"/>
      <c r="K1139" s="81"/>
      <c r="L1139" s="81"/>
      <c r="M1139" s="81"/>
      <c r="N1139" s="81"/>
      <c r="O1139" s="81"/>
      <c r="P1139" s="81"/>
      <c r="Q1139" s="81"/>
      <c r="R1139" s="81"/>
      <c r="S1139" s="81"/>
      <c r="T1139" s="81"/>
      <c r="U1139" s="83"/>
      <c r="V1139" s="83"/>
      <c r="W1139" s="81"/>
      <c r="X1139" s="81"/>
      <c r="Y1139" s="83"/>
      <c r="Z1139" s="81"/>
      <c r="AA1139" s="81"/>
      <c r="AB1139" s="81"/>
      <c r="AC1139" s="81"/>
      <c r="AD1139" s="81"/>
      <c r="AE1139"/>
      <c r="AF1139"/>
      <c r="AG1139" s="81"/>
      <c r="AI1139"/>
      <c r="AJ1139" s="81"/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  <c r="AY1139" s="81"/>
      <c r="AZ1139" s="81"/>
      <c r="BA1139" s="81"/>
      <c r="BI1139" s="84"/>
      <c r="BQ1139" s="4"/>
      <c r="BR1139" s="4"/>
      <c r="BS1139" s="4"/>
      <c r="BT1139" s="4"/>
      <c r="BU1139" s="4"/>
    </row>
    <row r="1140" spans="1:73" s="1" customFormat="1">
      <c r="A1140" s="81"/>
      <c r="B1140" s="82"/>
      <c r="C1140" s="81"/>
      <c r="D1140" s="81"/>
      <c r="E1140" s="81"/>
      <c r="F1140" s="81"/>
      <c r="G1140" s="81"/>
      <c r="H1140" s="81"/>
      <c r="I1140" s="81"/>
      <c r="J1140" s="81"/>
      <c r="K1140" s="81"/>
      <c r="L1140" s="81"/>
      <c r="M1140" s="81"/>
      <c r="N1140" s="81"/>
      <c r="O1140" s="81"/>
      <c r="P1140" s="81"/>
      <c r="Q1140" s="81"/>
      <c r="R1140" s="81"/>
      <c r="S1140" s="81"/>
      <c r="T1140" s="81"/>
      <c r="U1140" s="83"/>
      <c r="V1140" s="83"/>
      <c r="W1140" s="81"/>
      <c r="X1140" s="81"/>
      <c r="Y1140" s="83"/>
      <c r="Z1140" s="81"/>
      <c r="AA1140" s="81"/>
      <c r="AB1140" s="81"/>
      <c r="AC1140" s="81"/>
      <c r="AD1140" s="81"/>
      <c r="AE1140"/>
      <c r="AF1140"/>
      <c r="AG1140" s="81"/>
      <c r="AI1140"/>
      <c r="AJ1140" s="81"/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  <c r="AY1140" s="81"/>
      <c r="AZ1140" s="81"/>
      <c r="BA1140" s="81"/>
      <c r="BI1140" s="84"/>
      <c r="BQ1140" s="4"/>
      <c r="BR1140" s="4"/>
      <c r="BS1140" s="4"/>
      <c r="BT1140" s="4"/>
      <c r="BU1140" s="4"/>
    </row>
    <row r="1141" spans="1:73" s="1" customFormat="1">
      <c r="A1141" s="81"/>
      <c r="B1141" s="82"/>
      <c r="C1141" s="81"/>
      <c r="D1141" s="81"/>
      <c r="E1141" s="81"/>
      <c r="F1141" s="81"/>
      <c r="G1141" s="81"/>
      <c r="H1141" s="81"/>
      <c r="I1141" s="81"/>
      <c r="J1141" s="81"/>
      <c r="K1141" s="81"/>
      <c r="L1141" s="81"/>
      <c r="M1141" s="81"/>
      <c r="N1141" s="81"/>
      <c r="O1141" s="81"/>
      <c r="P1141" s="81"/>
      <c r="Q1141" s="81"/>
      <c r="R1141" s="81"/>
      <c r="S1141" s="81"/>
      <c r="T1141" s="81"/>
      <c r="U1141" s="83"/>
      <c r="V1141" s="83"/>
      <c r="W1141" s="81"/>
      <c r="X1141" s="81"/>
      <c r="Y1141" s="83"/>
      <c r="Z1141" s="81"/>
      <c r="AA1141" s="81"/>
      <c r="AB1141" s="81"/>
      <c r="AC1141" s="81"/>
      <c r="AD1141" s="81"/>
      <c r="AE1141"/>
      <c r="AF1141"/>
      <c r="AG1141" s="81"/>
      <c r="AI1141"/>
      <c r="AJ1141" s="81"/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  <c r="AY1141" s="81"/>
      <c r="AZ1141" s="81"/>
      <c r="BA1141" s="81"/>
      <c r="BI1141" s="84"/>
      <c r="BQ1141" s="4"/>
      <c r="BR1141" s="4"/>
      <c r="BS1141" s="4"/>
      <c r="BT1141" s="4"/>
      <c r="BU1141" s="4"/>
    </row>
    <row r="1142" spans="1:73" s="1" customFormat="1">
      <c r="A1142" s="81"/>
      <c r="B1142" s="82"/>
      <c r="C1142" s="81"/>
      <c r="D1142" s="81"/>
      <c r="E1142" s="81"/>
      <c r="F1142" s="81"/>
      <c r="G1142" s="81"/>
      <c r="H1142" s="81"/>
      <c r="I1142" s="81"/>
      <c r="J1142" s="81"/>
      <c r="K1142" s="81"/>
      <c r="L1142" s="81"/>
      <c r="M1142" s="81"/>
      <c r="N1142" s="81"/>
      <c r="O1142" s="81"/>
      <c r="P1142" s="81"/>
      <c r="Q1142" s="81"/>
      <c r="R1142" s="81"/>
      <c r="S1142" s="81"/>
      <c r="T1142" s="81"/>
      <c r="U1142" s="83"/>
      <c r="V1142" s="83"/>
      <c r="W1142" s="81"/>
      <c r="X1142" s="81"/>
      <c r="Y1142" s="83"/>
      <c r="Z1142" s="81"/>
      <c r="AA1142" s="81"/>
      <c r="AB1142" s="81"/>
      <c r="AC1142" s="81"/>
      <c r="AD1142" s="81"/>
      <c r="AE1142"/>
      <c r="AF1142"/>
      <c r="AG1142" s="81"/>
      <c r="AI1142"/>
      <c r="AJ1142" s="81"/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  <c r="AY1142" s="81"/>
      <c r="AZ1142" s="81"/>
      <c r="BA1142" s="81"/>
      <c r="BI1142" s="84"/>
      <c r="BQ1142" s="4"/>
      <c r="BR1142" s="4"/>
      <c r="BS1142" s="4"/>
      <c r="BT1142" s="4"/>
      <c r="BU1142" s="4"/>
    </row>
    <row r="1143" spans="1:73" s="1" customFormat="1">
      <c r="A1143" s="81"/>
      <c r="B1143" s="82"/>
      <c r="C1143" s="81"/>
      <c r="D1143" s="81"/>
      <c r="E1143" s="81"/>
      <c r="F1143" s="81"/>
      <c r="G1143" s="81"/>
      <c r="H1143" s="81"/>
      <c r="I1143" s="81"/>
      <c r="J1143" s="81"/>
      <c r="K1143" s="81"/>
      <c r="L1143" s="81"/>
      <c r="M1143" s="81"/>
      <c r="N1143" s="81"/>
      <c r="O1143" s="81"/>
      <c r="P1143" s="81"/>
      <c r="Q1143" s="81"/>
      <c r="R1143" s="81"/>
      <c r="S1143" s="81"/>
      <c r="T1143" s="81"/>
      <c r="U1143" s="83"/>
      <c r="V1143" s="83"/>
      <c r="W1143" s="81"/>
      <c r="X1143" s="81"/>
      <c r="Y1143" s="83"/>
      <c r="Z1143" s="81"/>
      <c r="AA1143" s="81"/>
      <c r="AB1143" s="81"/>
      <c r="AC1143" s="81"/>
      <c r="AD1143" s="81"/>
      <c r="AE1143"/>
      <c r="AF1143"/>
      <c r="AG1143" s="81"/>
      <c r="AI1143"/>
      <c r="AJ1143" s="81"/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  <c r="AY1143" s="81"/>
      <c r="AZ1143" s="81"/>
      <c r="BA1143" s="81"/>
      <c r="BI1143" s="84"/>
      <c r="BQ1143" s="4"/>
      <c r="BR1143" s="4"/>
      <c r="BS1143" s="4"/>
      <c r="BT1143" s="4"/>
      <c r="BU1143" s="4"/>
    </row>
    <row r="1144" spans="1:73" s="1" customFormat="1">
      <c r="A1144" s="81"/>
      <c r="B1144" s="82"/>
      <c r="C1144" s="81"/>
      <c r="D1144" s="81"/>
      <c r="E1144" s="81"/>
      <c r="F1144" s="81"/>
      <c r="G1144" s="81"/>
      <c r="H1144" s="81"/>
      <c r="I1144" s="81"/>
      <c r="J1144" s="81"/>
      <c r="K1144" s="81"/>
      <c r="L1144" s="81"/>
      <c r="M1144" s="81"/>
      <c r="N1144" s="81"/>
      <c r="O1144" s="81"/>
      <c r="P1144" s="81"/>
      <c r="Q1144" s="81"/>
      <c r="R1144" s="81"/>
      <c r="S1144" s="81"/>
      <c r="T1144" s="81"/>
      <c r="U1144" s="83"/>
      <c r="V1144" s="83"/>
      <c r="W1144" s="81"/>
      <c r="X1144" s="81"/>
      <c r="Y1144" s="83"/>
      <c r="Z1144" s="81"/>
      <c r="AA1144" s="81"/>
      <c r="AB1144" s="81"/>
      <c r="AC1144" s="81"/>
      <c r="AD1144" s="81"/>
      <c r="AE1144"/>
      <c r="AF1144"/>
      <c r="AG1144" s="81"/>
      <c r="AI1144"/>
      <c r="AJ1144" s="81"/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  <c r="AY1144" s="81"/>
      <c r="AZ1144" s="81"/>
      <c r="BA1144" s="81"/>
      <c r="BI1144" s="84"/>
      <c r="BQ1144" s="4"/>
      <c r="BR1144" s="4"/>
      <c r="BS1144" s="4"/>
      <c r="BT1144" s="4"/>
      <c r="BU1144" s="4"/>
    </row>
    <row r="1145" spans="1:73" s="1" customFormat="1">
      <c r="A1145" s="81"/>
      <c r="B1145" s="82"/>
      <c r="C1145" s="81"/>
      <c r="D1145" s="81"/>
      <c r="E1145" s="81"/>
      <c r="F1145" s="81"/>
      <c r="G1145" s="81"/>
      <c r="H1145" s="81"/>
      <c r="I1145" s="81"/>
      <c r="J1145" s="81"/>
      <c r="K1145" s="81"/>
      <c r="L1145" s="81"/>
      <c r="M1145" s="81"/>
      <c r="N1145" s="81"/>
      <c r="O1145" s="81"/>
      <c r="P1145" s="81"/>
      <c r="Q1145" s="81"/>
      <c r="R1145" s="81"/>
      <c r="S1145" s="81"/>
      <c r="T1145" s="81"/>
      <c r="U1145" s="83"/>
      <c r="V1145" s="83"/>
      <c r="W1145" s="81"/>
      <c r="X1145" s="81"/>
      <c r="Y1145" s="83"/>
      <c r="Z1145" s="81"/>
      <c r="AA1145" s="81"/>
      <c r="AB1145" s="81"/>
      <c r="AC1145" s="81"/>
      <c r="AD1145" s="81"/>
      <c r="AE1145"/>
      <c r="AF1145"/>
      <c r="AG1145" s="81"/>
      <c r="AI1145"/>
      <c r="AJ1145" s="81"/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  <c r="AY1145" s="81"/>
      <c r="AZ1145" s="81"/>
      <c r="BA1145" s="81"/>
      <c r="BI1145" s="84"/>
      <c r="BQ1145" s="4"/>
      <c r="BR1145" s="4"/>
      <c r="BS1145" s="4"/>
      <c r="BT1145" s="4"/>
      <c r="BU1145" s="4"/>
    </row>
    <row r="1146" spans="1:73" s="1" customFormat="1">
      <c r="A1146" s="81"/>
      <c r="B1146" s="82"/>
      <c r="C1146" s="81"/>
      <c r="D1146" s="81"/>
      <c r="E1146" s="81"/>
      <c r="F1146" s="81"/>
      <c r="G1146" s="81"/>
      <c r="H1146" s="81"/>
      <c r="I1146" s="81"/>
      <c r="J1146" s="81"/>
      <c r="K1146" s="81"/>
      <c r="L1146" s="81"/>
      <c r="M1146" s="81"/>
      <c r="N1146" s="81"/>
      <c r="O1146" s="81"/>
      <c r="P1146" s="81"/>
      <c r="Q1146" s="81"/>
      <c r="R1146" s="81"/>
      <c r="S1146" s="81"/>
      <c r="T1146" s="81"/>
      <c r="U1146" s="83"/>
      <c r="V1146" s="83"/>
      <c r="W1146" s="81"/>
      <c r="X1146" s="81"/>
      <c r="Y1146" s="83"/>
      <c r="Z1146" s="81"/>
      <c r="AA1146" s="81"/>
      <c r="AB1146" s="81"/>
      <c r="AC1146" s="81"/>
      <c r="AD1146" s="81"/>
      <c r="AE1146"/>
      <c r="AF1146"/>
      <c r="AG1146" s="81"/>
      <c r="AI1146"/>
      <c r="AJ1146" s="81"/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  <c r="AY1146" s="81"/>
      <c r="AZ1146" s="81"/>
      <c r="BA1146" s="81"/>
      <c r="BI1146" s="84"/>
      <c r="BQ1146" s="4"/>
      <c r="BR1146" s="4"/>
      <c r="BS1146" s="4"/>
      <c r="BT1146" s="4"/>
      <c r="BU1146" s="4"/>
    </row>
    <row r="1147" spans="1:73" s="1" customFormat="1">
      <c r="A1147" s="81"/>
      <c r="B1147" s="82"/>
      <c r="C1147" s="81"/>
      <c r="D1147" s="81"/>
      <c r="E1147" s="81"/>
      <c r="F1147" s="81"/>
      <c r="G1147" s="81"/>
      <c r="H1147" s="81"/>
      <c r="I1147" s="81"/>
      <c r="J1147" s="81"/>
      <c r="K1147" s="81"/>
      <c r="L1147" s="81"/>
      <c r="M1147" s="81"/>
      <c r="N1147" s="81"/>
      <c r="O1147" s="81"/>
      <c r="P1147" s="81"/>
      <c r="Q1147" s="81"/>
      <c r="R1147" s="81"/>
      <c r="S1147" s="81"/>
      <c r="T1147" s="81"/>
      <c r="U1147" s="83"/>
      <c r="V1147" s="83"/>
      <c r="W1147" s="81"/>
      <c r="X1147" s="81"/>
      <c r="Y1147" s="83"/>
      <c r="Z1147" s="81"/>
      <c r="AA1147" s="81"/>
      <c r="AB1147" s="81"/>
      <c r="AC1147" s="81"/>
      <c r="AD1147" s="81"/>
      <c r="AE1147"/>
      <c r="AF1147"/>
      <c r="AG1147" s="81"/>
      <c r="AI1147"/>
      <c r="AJ1147" s="81"/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  <c r="AY1147" s="81"/>
      <c r="AZ1147" s="81"/>
      <c r="BA1147" s="81"/>
      <c r="BI1147" s="84"/>
      <c r="BQ1147" s="4"/>
      <c r="BR1147" s="4"/>
      <c r="BS1147" s="4"/>
      <c r="BT1147" s="4"/>
      <c r="BU1147" s="4"/>
    </row>
    <row r="1148" spans="1:73" s="1" customFormat="1">
      <c r="A1148" s="81"/>
      <c r="B1148" s="82"/>
      <c r="C1148" s="81"/>
      <c r="D1148" s="81"/>
      <c r="E1148" s="81"/>
      <c r="F1148" s="81"/>
      <c r="G1148" s="81"/>
      <c r="H1148" s="81"/>
      <c r="I1148" s="81"/>
      <c r="J1148" s="81"/>
      <c r="K1148" s="81"/>
      <c r="L1148" s="81"/>
      <c r="M1148" s="81"/>
      <c r="N1148" s="81"/>
      <c r="O1148" s="81"/>
      <c r="P1148" s="81"/>
      <c r="Q1148" s="81"/>
      <c r="R1148" s="81"/>
      <c r="S1148" s="81"/>
      <c r="T1148" s="81"/>
      <c r="U1148" s="83"/>
      <c r="V1148" s="83"/>
      <c r="W1148" s="81"/>
      <c r="X1148" s="81"/>
      <c r="Y1148" s="83"/>
      <c r="Z1148" s="81"/>
      <c r="AA1148" s="81"/>
      <c r="AB1148" s="81"/>
      <c r="AC1148" s="81"/>
      <c r="AD1148" s="81"/>
      <c r="AE1148"/>
      <c r="AF1148"/>
      <c r="AG1148" s="81"/>
      <c r="AI1148"/>
      <c r="AJ1148" s="81"/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  <c r="AY1148" s="81"/>
      <c r="AZ1148" s="81"/>
      <c r="BA1148" s="81"/>
      <c r="BI1148" s="84"/>
      <c r="BQ1148" s="4"/>
      <c r="BR1148" s="4"/>
      <c r="BS1148" s="4"/>
      <c r="BT1148" s="4"/>
      <c r="BU1148" s="4"/>
    </row>
    <row r="1149" spans="1:73" s="1" customFormat="1">
      <c r="A1149" s="81"/>
      <c r="B1149" s="82"/>
      <c r="C1149" s="81"/>
      <c r="D1149" s="81"/>
      <c r="E1149" s="81"/>
      <c r="F1149" s="81"/>
      <c r="G1149" s="81"/>
      <c r="H1149" s="81"/>
      <c r="I1149" s="81"/>
      <c r="J1149" s="81"/>
      <c r="K1149" s="81"/>
      <c r="L1149" s="81"/>
      <c r="M1149" s="81"/>
      <c r="N1149" s="81"/>
      <c r="O1149" s="81"/>
      <c r="P1149" s="81"/>
      <c r="Q1149" s="81"/>
      <c r="R1149" s="81"/>
      <c r="S1149" s="81"/>
      <c r="T1149" s="81"/>
      <c r="U1149" s="83"/>
      <c r="V1149" s="83"/>
      <c r="W1149" s="81"/>
      <c r="X1149" s="81"/>
      <c r="Y1149" s="83"/>
      <c r="Z1149" s="81"/>
      <c r="AA1149" s="81"/>
      <c r="AB1149" s="81"/>
      <c r="AC1149" s="81"/>
      <c r="AD1149" s="81"/>
      <c r="AE1149"/>
      <c r="AF1149"/>
      <c r="AG1149" s="81"/>
      <c r="AI1149"/>
      <c r="AJ1149" s="81"/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  <c r="AY1149" s="81"/>
      <c r="AZ1149" s="81"/>
      <c r="BA1149" s="81"/>
      <c r="BI1149" s="84"/>
      <c r="BQ1149" s="4"/>
      <c r="BR1149" s="4"/>
      <c r="BS1149" s="4"/>
      <c r="BT1149" s="4"/>
      <c r="BU1149" s="4"/>
    </row>
    <row r="1150" spans="1:73" s="1" customFormat="1">
      <c r="A1150" s="81"/>
      <c r="B1150" s="82"/>
      <c r="C1150" s="81"/>
      <c r="D1150" s="81"/>
      <c r="E1150" s="81"/>
      <c r="F1150" s="81"/>
      <c r="G1150" s="81"/>
      <c r="H1150" s="81"/>
      <c r="I1150" s="81"/>
      <c r="J1150" s="81"/>
      <c r="K1150" s="81"/>
      <c r="L1150" s="81"/>
      <c r="M1150" s="81"/>
      <c r="N1150" s="81"/>
      <c r="O1150" s="81"/>
      <c r="P1150" s="81"/>
      <c r="Q1150" s="81"/>
      <c r="R1150" s="81"/>
      <c r="S1150" s="81"/>
      <c r="T1150" s="81"/>
      <c r="U1150" s="83"/>
      <c r="V1150" s="83"/>
      <c r="W1150" s="81"/>
      <c r="X1150" s="81"/>
      <c r="Y1150" s="83"/>
      <c r="Z1150" s="81"/>
      <c r="AA1150" s="81"/>
      <c r="AB1150" s="81"/>
      <c r="AC1150" s="81"/>
      <c r="AD1150" s="81"/>
      <c r="AE1150"/>
      <c r="AF1150"/>
      <c r="AG1150" s="81"/>
      <c r="AI1150"/>
      <c r="AJ1150" s="81"/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  <c r="AY1150" s="81"/>
      <c r="AZ1150" s="81"/>
      <c r="BA1150" s="81"/>
      <c r="BI1150" s="84"/>
      <c r="BQ1150" s="4"/>
      <c r="BR1150" s="4"/>
      <c r="BS1150" s="4"/>
      <c r="BT1150" s="4"/>
      <c r="BU1150" s="4"/>
    </row>
    <row r="1151" spans="1:73" s="1" customFormat="1">
      <c r="A1151" s="81"/>
      <c r="B1151" s="82"/>
      <c r="C1151" s="81"/>
      <c r="D1151" s="81"/>
      <c r="E1151" s="81"/>
      <c r="F1151" s="81"/>
      <c r="G1151" s="81"/>
      <c r="H1151" s="81"/>
      <c r="I1151" s="81"/>
      <c r="J1151" s="81"/>
      <c r="K1151" s="81"/>
      <c r="L1151" s="81"/>
      <c r="M1151" s="81"/>
      <c r="N1151" s="81"/>
      <c r="O1151" s="81"/>
      <c r="P1151" s="81"/>
      <c r="Q1151" s="81"/>
      <c r="R1151" s="81"/>
      <c r="S1151" s="81"/>
      <c r="T1151" s="81"/>
      <c r="U1151" s="83"/>
      <c r="V1151" s="83"/>
      <c r="W1151" s="81"/>
      <c r="X1151" s="81"/>
      <c r="Y1151" s="83"/>
      <c r="Z1151" s="81"/>
      <c r="AA1151" s="81"/>
      <c r="AB1151" s="81"/>
      <c r="AC1151" s="81"/>
      <c r="AD1151" s="81"/>
      <c r="AE1151"/>
      <c r="AF1151"/>
      <c r="AG1151" s="81"/>
      <c r="AI1151"/>
      <c r="AJ1151" s="81"/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  <c r="AY1151" s="81"/>
      <c r="AZ1151" s="81"/>
      <c r="BA1151" s="81"/>
      <c r="BI1151" s="84"/>
      <c r="BQ1151" s="4"/>
      <c r="BR1151" s="4"/>
      <c r="BS1151" s="4"/>
      <c r="BT1151" s="4"/>
      <c r="BU1151" s="4"/>
    </row>
    <row r="1152" spans="1:73" s="1" customFormat="1">
      <c r="A1152" s="81"/>
      <c r="B1152" s="82"/>
      <c r="C1152" s="81"/>
      <c r="D1152" s="81"/>
      <c r="E1152" s="81"/>
      <c r="F1152" s="81"/>
      <c r="G1152" s="81"/>
      <c r="H1152" s="81"/>
      <c r="I1152" s="81"/>
      <c r="J1152" s="81"/>
      <c r="K1152" s="81"/>
      <c r="L1152" s="81"/>
      <c r="M1152" s="81"/>
      <c r="N1152" s="81"/>
      <c r="O1152" s="81"/>
      <c r="P1152" s="81"/>
      <c r="Q1152" s="81"/>
      <c r="R1152" s="81"/>
      <c r="S1152" s="81"/>
      <c r="T1152" s="81"/>
      <c r="U1152" s="83"/>
      <c r="V1152" s="83"/>
      <c r="W1152" s="81"/>
      <c r="X1152" s="81"/>
      <c r="Y1152" s="83"/>
      <c r="Z1152" s="81"/>
      <c r="AA1152" s="81"/>
      <c r="AB1152" s="81"/>
      <c r="AC1152" s="81"/>
      <c r="AD1152" s="81"/>
      <c r="AE1152"/>
      <c r="AF1152"/>
      <c r="AG1152" s="81"/>
      <c r="AI1152"/>
      <c r="AJ1152" s="81"/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  <c r="AY1152" s="81"/>
      <c r="AZ1152" s="81"/>
      <c r="BA1152" s="81"/>
      <c r="BI1152" s="84"/>
      <c r="BQ1152" s="4"/>
      <c r="BR1152" s="4"/>
      <c r="BS1152" s="4"/>
      <c r="BT1152" s="4"/>
      <c r="BU1152" s="4"/>
    </row>
    <row r="1153" spans="1:73" s="1" customFormat="1">
      <c r="A1153" s="81"/>
      <c r="B1153" s="82"/>
      <c r="C1153" s="81"/>
      <c r="D1153" s="81"/>
      <c r="E1153" s="81"/>
      <c r="F1153" s="81"/>
      <c r="G1153" s="81"/>
      <c r="H1153" s="81"/>
      <c r="I1153" s="81"/>
      <c r="J1153" s="81"/>
      <c r="K1153" s="81"/>
      <c r="L1153" s="81"/>
      <c r="M1153" s="81"/>
      <c r="N1153" s="81"/>
      <c r="O1153" s="81"/>
      <c r="P1153" s="81"/>
      <c r="Q1153" s="81"/>
      <c r="R1153" s="81"/>
      <c r="S1153" s="81"/>
      <c r="T1153" s="81"/>
      <c r="U1153" s="83"/>
      <c r="V1153" s="83"/>
      <c r="W1153" s="81"/>
      <c r="X1153" s="81"/>
      <c r="Y1153" s="83"/>
      <c r="Z1153" s="81"/>
      <c r="AA1153" s="81"/>
      <c r="AB1153" s="81"/>
      <c r="AC1153" s="81"/>
      <c r="AD1153" s="81"/>
      <c r="AE1153"/>
      <c r="AF1153"/>
      <c r="AG1153" s="81"/>
      <c r="AI1153"/>
      <c r="AJ1153" s="81"/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  <c r="AY1153" s="81"/>
      <c r="AZ1153" s="81"/>
      <c r="BA1153" s="81"/>
      <c r="BI1153" s="84"/>
      <c r="BQ1153" s="4"/>
      <c r="BR1153" s="4"/>
      <c r="BS1153" s="4"/>
      <c r="BT1153" s="4"/>
      <c r="BU1153" s="4"/>
    </row>
    <row r="1154" spans="1:73" s="1" customFormat="1">
      <c r="A1154" s="81"/>
      <c r="B1154" s="82"/>
      <c r="C1154" s="81"/>
      <c r="D1154" s="81"/>
      <c r="E1154" s="81"/>
      <c r="F1154" s="81"/>
      <c r="G1154" s="81"/>
      <c r="H1154" s="81"/>
      <c r="I1154" s="81"/>
      <c r="J1154" s="81"/>
      <c r="K1154" s="81"/>
      <c r="L1154" s="81"/>
      <c r="M1154" s="81"/>
      <c r="N1154" s="81"/>
      <c r="O1154" s="81"/>
      <c r="P1154" s="81"/>
      <c r="Q1154" s="81"/>
      <c r="R1154" s="81"/>
      <c r="S1154" s="81"/>
      <c r="T1154" s="81"/>
      <c r="U1154" s="83"/>
      <c r="V1154" s="83"/>
      <c r="W1154" s="81"/>
      <c r="X1154" s="81"/>
      <c r="Y1154" s="83"/>
      <c r="Z1154" s="81"/>
      <c r="AA1154" s="81"/>
      <c r="AB1154" s="81"/>
      <c r="AC1154" s="81"/>
      <c r="AD1154" s="81"/>
      <c r="AE1154"/>
      <c r="AF1154"/>
      <c r="AG1154" s="81"/>
      <c r="AI1154"/>
      <c r="AJ1154" s="81"/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  <c r="AY1154" s="81"/>
      <c r="AZ1154" s="81"/>
      <c r="BA1154" s="81"/>
      <c r="BI1154" s="84"/>
      <c r="BQ1154" s="4"/>
      <c r="BR1154" s="4"/>
      <c r="BS1154" s="4"/>
      <c r="BT1154" s="4"/>
      <c r="BU1154" s="4"/>
    </row>
    <row r="1155" spans="1:73" s="1" customFormat="1">
      <c r="A1155" s="81"/>
      <c r="B1155" s="82"/>
      <c r="C1155" s="81"/>
      <c r="D1155" s="81"/>
      <c r="E1155" s="81"/>
      <c r="F1155" s="81"/>
      <c r="G1155" s="81"/>
      <c r="H1155" s="81"/>
      <c r="I1155" s="81"/>
      <c r="J1155" s="81"/>
      <c r="K1155" s="81"/>
      <c r="L1155" s="81"/>
      <c r="M1155" s="81"/>
      <c r="N1155" s="81"/>
      <c r="O1155" s="81"/>
      <c r="P1155" s="81"/>
      <c r="Q1155" s="81"/>
      <c r="R1155" s="81"/>
      <c r="S1155" s="81"/>
      <c r="T1155" s="81"/>
      <c r="U1155" s="83"/>
      <c r="V1155" s="83"/>
      <c r="W1155" s="81"/>
      <c r="X1155" s="81"/>
      <c r="Y1155" s="83"/>
      <c r="Z1155" s="81"/>
      <c r="AA1155" s="81"/>
      <c r="AB1155" s="81"/>
      <c r="AC1155" s="81"/>
      <c r="AD1155" s="81"/>
      <c r="AE1155"/>
      <c r="AF1155"/>
      <c r="AG1155" s="81"/>
      <c r="AI1155"/>
      <c r="AJ1155" s="81"/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  <c r="AY1155" s="81"/>
      <c r="AZ1155" s="81"/>
      <c r="BA1155" s="81"/>
      <c r="BI1155" s="84"/>
      <c r="BQ1155" s="4"/>
      <c r="BR1155" s="4"/>
      <c r="BS1155" s="4"/>
      <c r="BT1155" s="4"/>
      <c r="BU1155" s="4"/>
    </row>
    <row r="1156" spans="1:73" s="1" customFormat="1">
      <c r="A1156" s="81"/>
      <c r="B1156" s="82"/>
      <c r="C1156" s="81"/>
      <c r="D1156" s="81"/>
      <c r="E1156" s="81"/>
      <c r="F1156" s="81"/>
      <c r="G1156" s="81"/>
      <c r="H1156" s="81"/>
      <c r="I1156" s="81"/>
      <c r="J1156" s="81"/>
      <c r="K1156" s="81"/>
      <c r="L1156" s="81"/>
      <c r="M1156" s="81"/>
      <c r="N1156" s="81"/>
      <c r="O1156" s="81"/>
      <c r="P1156" s="81"/>
      <c r="Q1156" s="81"/>
      <c r="R1156" s="81"/>
      <c r="S1156" s="81"/>
      <c r="T1156" s="81"/>
      <c r="U1156" s="83"/>
      <c r="V1156" s="83"/>
      <c r="W1156" s="81"/>
      <c r="X1156" s="81"/>
      <c r="Y1156" s="83"/>
      <c r="Z1156" s="81"/>
      <c r="AA1156" s="81"/>
      <c r="AB1156" s="81"/>
      <c r="AC1156" s="81"/>
      <c r="AD1156" s="81"/>
      <c r="AE1156"/>
      <c r="AF1156"/>
      <c r="AG1156" s="81"/>
      <c r="AI1156"/>
      <c r="AJ1156" s="81"/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  <c r="AY1156" s="81"/>
      <c r="AZ1156" s="81"/>
      <c r="BA1156" s="81"/>
      <c r="BI1156" s="84"/>
      <c r="BQ1156" s="4"/>
      <c r="BR1156" s="4"/>
      <c r="BS1156" s="4"/>
      <c r="BT1156" s="4"/>
      <c r="BU1156" s="4"/>
    </row>
    <row r="1157" spans="1:73" s="1" customFormat="1">
      <c r="A1157" s="81"/>
      <c r="B1157" s="82"/>
      <c r="C1157" s="81"/>
      <c r="D1157" s="81"/>
      <c r="E1157" s="81"/>
      <c r="F1157" s="81"/>
      <c r="G1157" s="81"/>
      <c r="H1157" s="81"/>
      <c r="I1157" s="81"/>
      <c r="J1157" s="81"/>
      <c r="K1157" s="81"/>
      <c r="L1157" s="81"/>
      <c r="M1157" s="81"/>
      <c r="N1157" s="81"/>
      <c r="O1157" s="81"/>
      <c r="P1157" s="81"/>
      <c r="Q1157" s="81"/>
      <c r="R1157" s="81"/>
      <c r="S1157" s="81"/>
      <c r="T1157" s="81"/>
      <c r="U1157" s="83"/>
      <c r="V1157" s="83"/>
      <c r="W1157" s="81"/>
      <c r="X1157" s="81"/>
      <c r="Y1157" s="83"/>
      <c r="Z1157" s="81"/>
      <c r="AA1157" s="81"/>
      <c r="AB1157" s="81"/>
      <c r="AC1157" s="81"/>
      <c r="AD1157" s="81"/>
      <c r="AE1157"/>
      <c r="AF1157"/>
      <c r="AG1157" s="81"/>
      <c r="AI1157"/>
      <c r="AJ1157" s="81"/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  <c r="AY1157" s="81"/>
      <c r="AZ1157" s="81"/>
      <c r="BA1157" s="81"/>
      <c r="BI1157" s="84"/>
      <c r="BQ1157" s="4"/>
      <c r="BR1157" s="4"/>
      <c r="BS1157" s="4"/>
      <c r="BT1157" s="4"/>
      <c r="BU1157" s="4"/>
    </row>
    <row r="1158" spans="1:73" s="1" customFormat="1">
      <c r="A1158" s="81"/>
      <c r="B1158" s="82"/>
      <c r="C1158" s="81"/>
      <c r="D1158" s="81"/>
      <c r="E1158" s="81"/>
      <c r="F1158" s="81"/>
      <c r="G1158" s="81"/>
      <c r="H1158" s="81"/>
      <c r="I1158" s="81"/>
      <c r="J1158" s="81"/>
      <c r="K1158" s="81"/>
      <c r="L1158" s="81"/>
      <c r="M1158" s="81"/>
      <c r="N1158" s="81"/>
      <c r="O1158" s="81"/>
      <c r="P1158" s="81"/>
      <c r="Q1158" s="81"/>
      <c r="R1158" s="81"/>
      <c r="S1158" s="81"/>
      <c r="T1158" s="81"/>
      <c r="U1158" s="83"/>
      <c r="V1158" s="83"/>
      <c r="W1158" s="81"/>
      <c r="X1158" s="81"/>
      <c r="Y1158" s="83"/>
      <c r="Z1158" s="81"/>
      <c r="AA1158" s="81"/>
      <c r="AB1158" s="81"/>
      <c r="AC1158" s="81"/>
      <c r="AD1158" s="81"/>
      <c r="AE1158"/>
      <c r="AF1158"/>
      <c r="AG1158" s="81"/>
      <c r="AI1158"/>
      <c r="AJ1158" s="81"/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  <c r="AY1158" s="81"/>
      <c r="AZ1158" s="81"/>
      <c r="BA1158" s="81"/>
      <c r="BI1158" s="84"/>
      <c r="BQ1158" s="4"/>
      <c r="BR1158" s="4"/>
      <c r="BS1158" s="4"/>
      <c r="BT1158" s="4"/>
      <c r="BU1158" s="4"/>
    </row>
    <row r="1159" spans="1:73" s="1" customFormat="1">
      <c r="A1159" s="81"/>
      <c r="B1159" s="82"/>
      <c r="C1159" s="81"/>
      <c r="D1159" s="81"/>
      <c r="E1159" s="81"/>
      <c r="F1159" s="81"/>
      <c r="G1159" s="81"/>
      <c r="H1159" s="81"/>
      <c r="I1159" s="81"/>
      <c r="J1159" s="81"/>
      <c r="K1159" s="81"/>
      <c r="L1159" s="81"/>
      <c r="M1159" s="81"/>
      <c r="N1159" s="81"/>
      <c r="O1159" s="81"/>
      <c r="P1159" s="81"/>
      <c r="Q1159" s="81"/>
      <c r="R1159" s="81"/>
      <c r="S1159" s="81"/>
      <c r="T1159" s="81"/>
      <c r="U1159" s="83"/>
      <c r="V1159" s="83"/>
      <c r="W1159" s="81"/>
      <c r="X1159" s="81"/>
      <c r="Y1159" s="83"/>
      <c r="Z1159" s="81"/>
      <c r="AA1159" s="81"/>
      <c r="AB1159" s="81"/>
      <c r="AC1159" s="81"/>
      <c r="AD1159" s="81"/>
      <c r="AE1159"/>
      <c r="AF1159"/>
      <c r="AG1159" s="81"/>
      <c r="AI1159"/>
      <c r="AJ1159" s="81"/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  <c r="AY1159" s="81"/>
      <c r="AZ1159" s="81"/>
      <c r="BA1159" s="81"/>
      <c r="BI1159" s="84"/>
      <c r="BQ1159" s="4"/>
      <c r="BR1159" s="4"/>
      <c r="BS1159" s="4"/>
      <c r="BT1159" s="4"/>
      <c r="BU1159" s="4"/>
    </row>
    <row r="1160" spans="1:73" s="1" customFormat="1">
      <c r="A1160" s="81"/>
      <c r="B1160" s="82"/>
      <c r="C1160" s="81"/>
      <c r="D1160" s="81"/>
      <c r="E1160" s="81"/>
      <c r="F1160" s="81"/>
      <c r="G1160" s="81"/>
      <c r="H1160" s="81"/>
      <c r="I1160" s="81"/>
      <c r="J1160" s="81"/>
      <c r="K1160" s="81"/>
      <c r="L1160" s="81"/>
      <c r="M1160" s="81"/>
      <c r="N1160" s="81"/>
      <c r="O1160" s="81"/>
      <c r="P1160" s="81"/>
      <c r="Q1160" s="81"/>
      <c r="R1160" s="81"/>
      <c r="S1160" s="81"/>
      <c r="T1160" s="81"/>
      <c r="U1160" s="83"/>
      <c r="V1160" s="83"/>
      <c r="W1160" s="81"/>
      <c r="X1160" s="81"/>
      <c r="Y1160" s="83"/>
      <c r="Z1160" s="81"/>
      <c r="AA1160" s="81"/>
      <c r="AB1160" s="81"/>
      <c r="AC1160" s="81"/>
      <c r="AD1160" s="81"/>
      <c r="AE1160"/>
      <c r="AF1160"/>
      <c r="AG1160" s="81"/>
      <c r="AI1160"/>
      <c r="AJ1160" s="81"/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  <c r="AY1160" s="81"/>
      <c r="AZ1160" s="81"/>
      <c r="BA1160" s="81"/>
      <c r="BI1160" s="84"/>
      <c r="BQ1160" s="4"/>
      <c r="BR1160" s="4"/>
      <c r="BS1160" s="4"/>
      <c r="BT1160" s="4"/>
      <c r="BU1160" s="4"/>
    </row>
    <row r="1161" spans="1:73" s="1" customFormat="1">
      <c r="A1161" s="81"/>
      <c r="B1161" s="82"/>
      <c r="C1161" s="81"/>
      <c r="D1161" s="81"/>
      <c r="E1161" s="81"/>
      <c r="F1161" s="81"/>
      <c r="G1161" s="81"/>
      <c r="H1161" s="81"/>
      <c r="I1161" s="81"/>
      <c r="J1161" s="81"/>
      <c r="K1161" s="81"/>
      <c r="L1161" s="81"/>
      <c r="M1161" s="81"/>
      <c r="N1161" s="81"/>
      <c r="O1161" s="81"/>
      <c r="P1161" s="81"/>
      <c r="Q1161" s="81"/>
      <c r="R1161" s="81"/>
      <c r="S1161" s="81"/>
      <c r="T1161" s="81"/>
      <c r="U1161" s="83"/>
      <c r="V1161" s="83"/>
      <c r="W1161" s="81"/>
      <c r="X1161" s="81"/>
      <c r="Y1161" s="83"/>
      <c r="Z1161" s="81"/>
      <c r="AA1161" s="81"/>
      <c r="AB1161" s="81"/>
      <c r="AC1161" s="81"/>
      <c r="AD1161" s="81"/>
      <c r="AE1161"/>
      <c r="AF1161"/>
      <c r="AG1161" s="81"/>
      <c r="AI1161"/>
      <c r="AJ1161" s="81"/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  <c r="AY1161" s="81"/>
      <c r="AZ1161" s="81"/>
      <c r="BA1161" s="81"/>
      <c r="BI1161" s="84"/>
      <c r="BQ1161" s="4"/>
      <c r="BR1161" s="4"/>
      <c r="BS1161" s="4"/>
      <c r="BT1161" s="4"/>
      <c r="BU1161" s="4"/>
    </row>
    <row r="1162" spans="1:73" s="1" customFormat="1">
      <c r="A1162" s="81"/>
      <c r="B1162" s="82"/>
      <c r="C1162" s="81"/>
      <c r="D1162" s="81"/>
      <c r="E1162" s="81"/>
      <c r="F1162" s="81"/>
      <c r="G1162" s="81"/>
      <c r="H1162" s="81"/>
      <c r="I1162" s="81"/>
      <c r="J1162" s="81"/>
      <c r="K1162" s="81"/>
      <c r="L1162" s="81"/>
      <c r="M1162" s="81"/>
      <c r="N1162" s="81"/>
      <c r="O1162" s="81"/>
      <c r="P1162" s="81"/>
      <c r="Q1162" s="81"/>
      <c r="R1162" s="81"/>
      <c r="S1162" s="81"/>
      <c r="T1162" s="81"/>
      <c r="U1162" s="83"/>
      <c r="V1162" s="83"/>
      <c r="W1162" s="81"/>
      <c r="X1162" s="81"/>
      <c r="Y1162" s="83"/>
      <c r="Z1162" s="81"/>
      <c r="AA1162" s="81"/>
      <c r="AB1162" s="81"/>
      <c r="AC1162" s="81"/>
      <c r="AD1162" s="81"/>
      <c r="AE1162"/>
      <c r="AF1162"/>
      <c r="AG1162" s="81"/>
      <c r="AI1162"/>
      <c r="AJ1162" s="81"/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  <c r="AY1162" s="81"/>
      <c r="AZ1162" s="81"/>
      <c r="BA1162" s="81"/>
      <c r="BI1162" s="84"/>
      <c r="BQ1162" s="4"/>
      <c r="BR1162" s="4"/>
      <c r="BS1162" s="4"/>
      <c r="BT1162" s="4"/>
      <c r="BU1162" s="4"/>
    </row>
    <row r="1163" spans="1:73" s="1" customFormat="1">
      <c r="A1163" s="81"/>
      <c r="B1163" s="82"/>
      <c r="C1163" s="81"/>
      <c r="D1163" s="81"/>
      <c r="E1163" s="81"/>
      <c r="F1163" s="81"/>
      <c r="G1163" s="81"/>
      <c r="H1163" s="81"/>
      <c r="I1163" s="81"/>
      <c r="J1163" s="81"/>
      <c r="K1163" s="81"/>
      <c r="L1163" s="81"/>
      <c r="M1163" s="81"/>
      <c r="N1163" s="81"/>
      <c r="O1163" s="81"/>
      <c r="P1163" s="81"/>
      <c r="Q1163" s="81"/>
      <c r="R1163" s="81"/>
      <c r="S1163" s="81"/>
      <c r="T1163" s="81"/>
      <c r="U1163" s="83"/>
      <c r="V1163" s="83"/>
      <c r="W1163" s="81"/>
      <c r="X1163" s="81"/>
      <c r="Y1163" s="83"/>
      <c r="Z1163" s="81"/>
      <c r="AA1163" s="81"/>
      <c r="AB1163" s="81"/>
      <c r="AC1163" s="81"/>
      <c r="AD1163" s="81"/>
      <c r="AE1163"/>
      <c r="AF1163"/>
      <c r="AG1163" s="81"/>
      <c r="AI1163"/>
      <c r="AJ1163" s="81"/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  <c r="AY1163" s="81"/>
      <c r="AZ1163" s="81"/>
      <c r="BA1163" s="81"/>
      <c r="BI1163" s="84"/>
      <c r="BQ1163" s="4"/>
      <c r="BR1163" s="4"/>
      <c r="BS1163" s="4"/>
      <c r="BT1163" s="4"/>
      <c r="BU1163" s="4"/>
    </row>
    <row r="1164" spans="1:73" s="1" customFormat="1">
      <c r="A1164" s="81"/>
      <c r="B1164" s="82"/>
      <c r="C1164" s="81"/>
      <c r="D1164" s="81"/>
      <c r="E1164" s="81"/>
      <c r="F1164" s="81"/>
      <c r="G1164" s="81"/>
      <c r="H1164" s="81"/>
      <c r="I1164" s="81"/>
      <c r="J1164" s="81"/>
      <c r="K1164" s="81"/>
      <c r="L1164" s="81"/>
      <c r="M1164" s="81"/>
      <c r="N1164" s="81"/>
      <c r="O1164" s="81"/>
      <c r="P1164" s="81"/>
      <c r="Q1164" s="81"/>
      <c r="R1164" s="81"/>
      <c r="S1164" s="81"/>
      <c r="T1164" s="81"/>
      <c r="U1164" s="83"/>
      <c r="V1164" s="83"/>
      <c r="W1164" s="81"/>
      <c r="X1164" s="81"/>
      <c r="Y1164" s="83"/>
      <c r="Z1164" s="81"/>
      <c r="AA1164" s="81"/>
      <c r="AB1164" s="81"/>
      <c r="AC1164" s="81"/>
      <c r="AD1164" s="81"/>
      <c r="AE1164"/>
      <c r="AF1164"/>
      <c r="AG1164" s="81"/>
      <c r="AI1164"/>
      <c r="AJ1164" s="81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I1164" s="84"/>
      <c r="BQ1164" s="4"/>
      <c r="BR1164" s="4"/>
      <c r="BS1164" s="4"/>
      <c r="BT1164" s="4"/>
      <c r="BU1164" s="4"/>
    </row>
    <row r="1165" spans="1:73" s="1" customFormat="1">
      <c r="A1165" s="81"/>
      <c r="B1165" s="82"/>
      <c r="C1165" s="81"/>
      <c r="D1165" s="81"/>
      <c r="E1165" s="81"/>
      <c r="F1165" s="81"/>
      <c r="G1165" s="81"/>
      <c r="H1165" s="81"/>
      <c r="I1165" s="81"/>
      <c r="J1165" s="81"/>
      <c r="K1165" s="81"/>
      <c r="L1165" s="81"/>
      <c r="M1165" s="81"/>
      <c r="N1165" s="81"/>
      <c r="O1165" s="81"/>
      <c r="P1165" s="81"/>
      <c r="Q1165" s="81"/>
      <c r="R1165" s="81"/>
      <c r="S1165" s="81"/>
      <c r="T1165" s="81"/>
      <c r="U1165" s="83"/>
      <c r="V1165" s="83"/>
      <c r="W1165" s="81"/>
      <c r="X1165" s="81"/>
      <c r="Y1165" s="83"/>
      <c r="Z1165" s="81"/>
      <c r="AA1165" s="81"/>
      <c r="AB1165" s="81"/>
      <c r="AC1165" s="81"/>
      <c r="AD1165" s="81"/>
      <c r="AE1165"/>
      <c r="AF1165"/>
      <c r="AG1165" s="81"/>
      <c r="AI1165"/>
      <c r="AJ1165" s="81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I1165" s="84"/>
      <c r="BQ1165" s="4"/>
      <c r="BR1165" s="4"/>
      <c r="BS1165" s="4"/>
      <c r="BT1165" s="4"/>
      <c r="BU1165" s="4"/>
    </row>
    <row r="1166" spans="1:73" s="1" customFormat="1">
      <c r="A1166" s="81"/>
      <c r="B1166" s="82"/>
      <c r="C1166" s="81"/>
      <c r="D1166" s="81"/>
      <c r="E1166" s="81"/>
      <c r="F1166" s="81"/>
      <c r="G1166" s="81"/>
      <c r="H1166" s="81"/>
      <c r="I1166" s="81"/>
      <c r="J1166" s="81"/>
      <c r="K1166" s="81"/>
      <c r="L1166" s="81"/>
      <c r="M1166" s="81"/>
      <c r="N1166" s="81"/>
      <c r="O1166" s="81"/>
      <c r="P1166" s="81"/>
      <c r="Q1166" s="81"/>
      <c r="R1166" s="81"/>
      <c r="S1166" s="81"/>
      <c r="T1166" s="81"/>
      <c r="U1166" s="83"/>
      <c r="V1166" s="83"/>
      <c r="W1166" s="81"/>
      <c r="X1166" s="81"/>
      <c r="Y1166" s="83"/>
      <c r="Z1166" s="81"/>
      <c r="AA1166" s="81"/>
      <c r="AB1166" s="81"/>
      <c r="AC1166" s="81"/>
      <c r="AD1166" s="81"/>
      <c r="AE1166"/>
      <c r="AF1166"/>
      <c r="AG1166" s="81"/>
      <c r="AI1166"/>
      <c r="AJ1166" s="81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I1166" s="84"/>
      <c r="BQ1166" s="4"/>
      <c r="BR1166" s="4"/>
      <c r="BS1166" s="4"/>
      <c r="BT1166" s="4"/>
      <c r="BU1166" s="4"/>
    </row>
    <row r="1167" spans="1:73" s="1" customFormat="1">
      <c r="A1167" s="81"/>
      <c r="B1167" s="82"/>
      <c r="C1167" s="81"/>
      <c r="D1167" s="81"/>
      <c r="E1167" s="81"/>
      <c r="F1167" s="81"/>
      <c r="G1167" s="81"/>
      <c r="H1167" s="81"/>
      <c r="I1167" s="81"/>
      <c r="J1167" s="81"/>
      <c r="K1167" s="81"/>
      <c r="L1167" s="81"/>
      <c r="M1167" s="81"/>
      <c r="N1167" s="81"/>
      <c r="O1167" s="81"/>
      <c r="P1167" s="81"/>
      <c r="Q1167" s="81"/>
      <c r="R1167" s="81"/>
      <c r="S1167" s="81"/>
      <c r="T1167" s="81"/>
      <c r="U1167" s="83"/>
      <c r="V1167" s="83"/>
      <c r="W1167" s="81"/>
      <c r="X1167" s="81"/>
      <c r="Y1167" s="83"/>
      <c r="Z1167" s="81"/>
      <c r="AA1167" s="81"/>
      <c r="AB1167" s="81"/>
      <c r="AC1167" s="81"/>
      <c r="AD1167" s="81"/>
      <c r="AE1167"/>
      <c r="AF1167"/>
      <c r="AG1167" s="81"/>
      <c r="AI1167"/>
      <c r="AJ1167" s="81"/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  <c r="AY1167" s="81"/>
      <c r="AZ1167" s="81"/>
      <c r="BA1167" s="81"/>
      <c r="BI1167" s="84"/>
      <c r="BQ1167" s="4"/>
      <c r="BR1167" s="4"/>
      <c r="BS1167" s="4"/>
      <c r="BT1167" s="4"/>
      <c r="BU1167" s="4"/>
    </row>
    <row r="1168" spans="1:73" s="1" customFormat="1">
      <c r="A1168" s="81"/>
      <c r="B1168" s="82"/>
      <c r="C1168" s="81"/>
      <c r="D1168" s="81"/>
      <c r="E1168" s="81"/>
      <c r="F1168" s="81"/>
      <c r="G1168" s="81"/>
      <c r="H1168" s="81"/>
      <c r="I1168" s="81"/>
      <c r="J1168" s="81"/>
      <c r="K1168" s="81"/>
      <c r="L1168" s="81"/>
      <c r="M1168" s="81"/>
      <c r="N1168" s="81"/>
      <c r="O1168" s="81"/>
      <c r="P1168" s="81"/>
      <c r="Q1168" s="81"/>
      <c r="R1168" s="81"/>
      <c r="S1168" s="81"/>
      <c r="T1168" s="81"/>
      <c r="U1168" s="83"/>
      <c r="V1168" s="83"/>
      <c r="W1168" s="81"/>
      <c r="X1168" s="81"/>
      <c r="Y1168" s="83"/>
      <c r="Z1168" s="81"/>
      <c r="AA1168" s="81"/>
      <c r="AB1168" s="81"/>
      <c r="AC1168" s="81"/>
      <c r="AD1168" s="81"/>
      <c r="AE1168"/>
      <c r="AF1168"/>
      <c r="AG1168" s="81"/>
      <c r="AI1168"/>
      <c r="AJ1168" s="81"/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  <c r="AY1168" s="81"/>
      <c r="AZ1168" s="81"/>
      <c r="BA1168" s="81"/>
      <c r="BI1168" s="84"/>
      <c r="BQ1168" s="4"/>
      <c r="BR1168" s="4"/>
      <c r="BS1168" s="4"/>
      <c r="BT1168" s="4"/>
      <c r="BU1168" s="4"/>
    </row>
    <row r="1169" spans="1:73" s="1" customFormat="1">
      <c r="A1169" s="81"/>
      <c r="B1169" s="82"/>
      <c r="C1169" s="81"/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1"/>
      <c r="O1169" s="81"/>
      <c r="P1169" s="81"/>
      <c r="Q1169" s="81"/>
      <c r="R1169" s="81"/>
      <c r="S1169" s="81"/>
      <c r="T1169" s="81"/>
      <c r="U1169" s="83"/>
      <c r="V1169" s="83"/>
      <c r="W1169" s="81"/>
      <c r="X1169" s="81"/>
      <c r="Y1169" s="83"/>
      <c r="Z1169" s="81"/>
      <c r="AA1169" s="81"/>
      <c r="AB1169" s="81"/>
      <c r="AC1169" s="81"/>
      <c r="AD1169" s="81"/>
      <c r="AE1169"/>
      <c r="AF1169"/>
      <c r="AG1169" s="81"/>
      <c r="AI1169"/>
      <c r="AJ1169" s="81"/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  <c r="AY1169" s="81"/>
      <c r="AZ1169" s="81"/>
      <c r="BA1169" s="81"/>
      <c r="BI1169" s="84"/>
      <c r="BQ1169" s="4"/>
      <c r="BR1169" s="4"/>
      <c r="BS1169" s="4"/>
      <c r="BT1169" s="4"/>
      <c r="BU1169" s="4"/>
    </row>
    <row r="1170" spans="1:73" s="1" customFormat="1">
      <c r="A1170" s="81"/>
      <c r="B1170" s="82"/>
      <c r="C1170" s="81"/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1"/>
      <c r="O1170" s="81"/>
      <c r="P1170" s="81"/>
      <c r="Q1170" s="81"/>
      <c r="R1170" s="81"/>
      <c r="S1170" s="81"/>
      <c r="T1170" s="81"/>
      <c r="U1170" s="83"/>
      <c r="V1170" s="83"/>
      <c r="W1170" s="81"/>
      <c r="X1170" s="81"/>
      <c r="Y1170" s="83"/>
      <c r="Z1170" s="81"/>
      <c r="AA1170" s="81"/>
      <c r="AB1170" s="81"/>
      <c r="AC1170" s="81"/>
      <c r="AD1170" s="81"/>
      <c r="AE1170"/>
      <c r="AF1170"/>
      <c r="AG1170" s="81"/>
      <c r="AI1170"/>
      <c r="AJ1170" s="81"/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  <c r="AY1170" s="81"/>
      <c r="AZ1170" s="81"/>
      <c r="BA1170" s="81"/>
      <c r="BI1170" s="84"/>
      <c r="BQ1170" s="4"/>
      <c r="BR1170" s="4"/>
      <c r="BS1170" s="4"/>
      <c r="BT1170" s="4"/>
      <c r="BU1170" s="4"/>
    </row>
    <row r="1171" spans="1:73" s="1" customFormat="1">
      <c r="A1171" s="81"/>
      <c r="B1171" s="82"/>
      <c r="C1171" s="81"/>
      <c r="D1171" s="81"/>
      <c r="E1171" s="81"/>
      <c r="F1171" s="81"/>
      <c r="G1171" s="81"/>
      <c r="H1171" s="81"/>
      <c r="I1171" s="81"/>
      <c r="J1171" s="81"/>
      <c r="K1171" s="81"/>
      <c r="L1171" s="81"/>
      <c r="M1171" s="81"/>
      <c r="N1171" s="81"/>
      <c r="O1171" s="81"/>
      <c r="P1171" s="81"/>
      <c r="Q1171" s="81"/>
      <c r="R1171" s="81"/>
      <c r="S1171" s="81"/>
      <c r="T1171" s="81"/>
      <c r="U1171" s="83"/>
      <c r="V1171" s="83"/>
      <c r="W1171" s="81"/>
      <c r="X1171" s="81"/>
      <c r="Y1171" s="83"/>
      <c r="Z1171" s="81"/>
      <c r="AA1171" s="81"/>
      <c r="AB1171" s="81"/>
      <c r="AC1171" s="81"/>
      <c r="AD1171" s="81"/>
      <c r="AE1171"/>
      <c r="AF1171"/>
      <c r="AG1171" s="81"/>
      <c r="AI1171"/>
      <c r="AJ1171" s="81"/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  <c r="AY1171" s="81"/>
      <c r="AZ1171" s="81"/>
      <c r="BA1171" s="81"/>
      <c r="BI1171" s="84"/>
      <c r="BQ1171" s="4"/>
      <c r="BR1171" s="4"/>
      <c r="BS1171" s="4"/>
      <c r="BT1171" s="4"/>
      <c r="BU1171" s="4"/>
    </row>
    <row r="1172" spans="1:73" s="1" customFormat="1">
      <c r="A1172" s="81"/>
      <c r="B1172" s="82"/>
      <c r="C1172" s="81"/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1"/>
      <c r="O1172" s="81"/>
      <c r="P1172" s="81"/>
      <c r="Q1172" s="81"/>
      <c r="R1172" s="81"/>
      <c r="S1172" s="81"/>
      <c r="T1172" s="81"/>
      <c r="U1172" s="83"/>
      <c r="V1172" s="83"/>
      <c r="W1172" s="81"/>
      <c r="X1172" s="81"/>
      <c r="Y1172" s="83"/>
      <c r="Z1172" s="81"/>
      <c r="AA1172" s="81"/>
      <c r="AB1172" s="81"/>
      <c r="AC1172" s="81"/>
      <c r="AD1172" s="81"/>
      <c r="AE1172"/>
      <c r="AF1172"/>
      <c r="AG1172" s="81"/>
      <c r="AI1172"/>
      <c r="AJ1172" s="81"/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  <c r="AY1172" s="81"/>
      <c r="AZ1172" s="81"/>
      <c r="BA1172" s="81"/>
      <c r="BI1172" s="84"/>
      <c r="BQ1172" s="4"/>
      <c r="BR1172" s="4"/>
      <c r="BS1172" s="4"/>
      <c r="BT1172" s="4"/>
      <c r="BU1172" s="4"/>
    </row>
    <row r="1173" spans="1:73" s="1" customFormat="1">
      <c r="A1173" s="81"/>
      <c r="B1173" s="82"/>
      <c r="C1173" s="81"/>
      <c r="D1173" s="81"/>
      <c r="E1173" s="81"/>
      <c r="F1173" s="81"/>
      <c r="G1173" s="81"/>
      <c r="H1173" s="81"/>
      <c r="I1173" s="81"/>
      <c r="J1173" s="81"/>
      <c r="K1173" s="81"/>
      <c r="L1173" s="81"/>
      <c r="M1173" s="81"/>
      <c r="N1173" s="81"/>
      <c r="O1173" s="81"/>
      <c r="P1173" s="81"/>
      <c r="Q1173" s="81"/>
      <c r="R1173" s="81"/>
      <c r="S1173" s="81"/>
      <c r="T1173" s="81"/>
      <c r="U1173" s="83"/>
      <c r="V1173" s="83"/>
      <c r="W1173" s="81"/>
      <c r="X1173" s="81"/>
      <c r="Y1173" s="83"/>
      <c r="Z1173" s="81"/>
      <c r="AA1173" s="81"/>
      <c r="AB1173" s="81"/>
      <c r="AC1173" s="81"/>
      <c r="AD1173" s="81"/>
      <c r="AE1173"/>
      <c r="AF1173"/>
      <c r="AG1173" s="81"/>
      <c r="AI1173"/>
      <c r="AJ1173" s="81"/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  <c r="AY1173" s="81"/>
      <c r="AZ1173" s="81"/>
      <c r="BA1173" s="81"/>
      <c r="BI1173" s="84"/>
      <c r="BQ1173" s="4"/>
      <c r="BR1173" s="4"/>
      <c r="BS1173" s="4"/>
      <c r="BT1173" s="4"/>
      <c r="BU1173" s="4"/>
    </row>
    <row r="1174" spans="1:73" s="1" customFormat="1">
      <c r="A1174" s="81"/>
      <c r="B1174" s="82"/>
      <c r="C1174" s="81"/>
      <c r="D1174" s="81"/>
      <c r="E1174" s="81"/>
      <c r="F1174" s="81"/>
      <c r="G1174" s="81"/>
      <c r="H1174" s="81"/>
      <c r="I1174" s="81"/>
      <c r="J1174" s="81"/>
      <c r="K1174" s="81"/>
      <c r="L1174" s="81"/>
      <c r="M1174" s="81"/>
      <c r="N1174" s="81"/>
      <c r="O1174" s="81"/>
      <c r="P1174" s="81"/>
      <c r="Q1174" s="81"/>
      <c r="R1174" s="81"/>
      <c r="S1174" s="81"/>
      <c r="T1174" s="81"/>
      <c r="U1174" s="83"/>
      <c r="V1174" s="83"/>
      <c r="W1174" s="81"/>
      <c r="X1174" s="81"/>
      <c r="Y1174" s="83"/>
      <c r="Z1174" s="81"/>
      <c r="AA1174" s="81"/>
      <c r="AB1174" s="81"/>
      <c r="AC1174" s="81"/>
      <c r="AD1174" s="81"/>
      <c r="AE1174"/>
      <c r="AF1174"/>
      <c r="AG1174" s="81"/>
      <c r="AI1174"/>
      <c r="AJ1174" s="81"/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  <c r="AY1174" s="81"/>
      <c r="AZ1174" s="81"/>
      <c r="BA1174" s="81"/>
      <c r="BI1174" s="84"/>
      <c r="BQ1174" s="4"/>
      <c r="BR1174" s="4"/>
      <c r="BS1174" s="4"/>
      <c r="BT1174" s="4"/>
      <c r="BU1174" s="4"/>
    </row>
    <row r="1175" spans="1:73" s="1" customFormat="1">
      <c r="A1175" s="81"/>
      <c r="B1175" s="82"/>
      <c r="C1175" s="81"/>
      <c r="D1175" s="81"/>
      <c r="E1175" s="81"/>
      <c r="F1175" s="81"/>
      <c r="G1175" s="81"/>
      <c r="H1175" s="81"/>
      <c r="I1175" s="81"/>
      <c r="J1175" s="81"/>
      <c r="K1175" s="81"/>
      <c r="L1175" s="81"/>
      <c r="M1175" s="81"/>
      <c r="N1175" s="81"/>
      <c r="O1175" s="81"/>
      <c r="P1175" s="81"/>
      <c r="Q1175" s="81"/>
      <c r="R1175" s="81"/>
      <c r="S1175" s="81"/>
      <c r="T1175" s="81"/>
      <c r="U1175" s="83"/>
      <c r="V1175" s="83"/>
      <c r="W1175" s="81"/>
      <c r="X1175" s="81"/>
      <c r="Y1175" s="83"/>
      <c r="Z1175" s="81"/>
      <c r="AA1175" s="81"/>
      <c r="AB1175" s="81"/>
      <c r="AC1175" s="81"/>
      <c r="AD1175" s="81"/>
      <c r="AE1175"/>
      <c r="AF1175"/>
      <c r="AG1175" s="81"/>
      <c r="AI1175"/>
      <c r="AJ1175" s="81"/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  <c r="AY1175" s="81"/>
      <c r="AZ1175" s="81"/>
      <c r="BA1175" s="81"/>
      <c r="BI1175" s="84"/>
      <c r="BQ1175" s="4"/>
      <c r="BR1175" s="4"/>
      <c r="BS1175" s="4"/>
      <c r="BT1175" s="4"/>
      <c r="BU1175" s="4"/>
    </row>
    <row r="1176" spans="1:73" s="1" customFormat="1">
      <c r="A1176" s="81"/>
      <c r="B1176" s="82"/>
      <c r="C1176" s="81"/>
      <c r="D1176" s="81"/>
      <c r="E1176" s="81"/>
      <c r="F1176" s="81"/>
      <c r="G1176" s="81"/>
      <c r="H1176" s="81"/>
      <c r="I1176" s="81"/>
      <c r="J1176" s="81"/>
      <c r="K1176" s="81"/>
      <c r="L1176" s="81"/>
      <c r="M1176" s="81"/>
      <c r="N1176" s="81"/>
      <c r="O1176" s="81"/>
      <c r="P1176" s="81"/>
      <c r="Q1176" s="81"/>
      <c r="R1176" s="81"/>
      <c r="S1176" s="81"/>
      <c r="T1176" s="81"/>
      <c r="U1176" s="83"/>
      <c r="V1176" s="83"/>
      <c r="W1176" s="81"/>
      <c r="X1176" s="81"/>
      <c r="Y1176" s="83"/>
      <c r="Z1176" s="81"/>
      <c r="AA1176" s="81"/>
      <c r="AB1176" s="81"/>
      <c r="AC1176" s="81"/>
      <c r="AD1176" s="81"/>
      <c r="AE1176"/>
      <c r="AF1176"/>
      <c r="AG1176" s="81"/>
      <c r="AI1176"/>
      <c r="AJ1176" s="81"/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  <c r="AY1176" s="81"/>
      <c r="AZ1176" s="81"/>
      <c r="BA1176" s="81"/>
      <c r="BI1176" s="84"/>
      <c r="BQ1176" s="4"/>
      <c r="BR1176" s="4"/>
      <c r="BS1176" s="4"/>
      <c r="BT1176" s="4"/>
      <c r="BU1176" s="4"/>
    </row>
    <row r="1177" spans="1:73" s="1" customFormat="1">
      <c r="A1177" s="81"/>
      <c r="B1177" s="82"/>
      <c r="C1177" s="81"/>
      <c r="D1177" s="81"/>
      <c r="E1177" s="81"/>
      <c r="F1177" s="81"/>
      <c r="G1177" s="81"/>
      <c r="H1177" s="81"/>
      <c r="I1177" s="81"/>
      <c r="J1177" s="81"/>
      <c r="K1177" s="81"/>
      <c r="L1177" s="81"/>
      <c r="M1177" s="81"/>
      <c r="N1177" s="81"/>
      <c r="O1177" s="81"/>
      <c r="P1177" s="81"/>
      <c r="Q1177" s="81"/>
      <c r="R1177" s="81"/>
      <c r="S1177" s="81"/>
      <c r="T1177" s="81"/>
      <c r="U1177" s="83"/>
      <c r="V1177" s="83"/>
      <c r="W1177" s="81"/>
      <c r="X1177" s="81"/>
      <c r="Y1177" s="83"/>
      <c r="Z1177" s="81"/>
      <c r="AA1177" s="81"/>
      <c r="AB1177" s="81"/>
      <c r="AC1177" s="81"/>
      <c r="AD1177" s="81"/>
      <c r="AE1177"/>
      <c r="AF1177"/>
      <c r="AG1177" s="81"/>
      <c r="AI1177"/>
      <c r="AJ1177" s="81"/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  <c r="AY1177" s="81"/>
      <c r="AZ1177" s="81"/>
      <c r="BA1177" s="81"/>
      <c r="BI1177" s="84"/>
      <c r="BQ1177" s="4"/>
      <c r="BR1177" s="4"/>
      <c r="BS1177" s="4"/>
      <c r="BT1177" s="4"/>
      <c r="BU1177" s="4"/>
    </row>
    <row r="1178" spans="1:73" s="1" customFormat="1">
      <c r="A1178" s="81"/>
      <c r="B1178" s="82"/>
      <c r="C1178" s="81"/>
      <c r="D1178" s="81"/>
      <c r="E1178" s="81"/>
      <c r="F1178" s="81"/>
      <c r="G1178" s="81"/>
      <c r="H1178" s="81"/>
      <c r="I1178" s="81"/>
      <c r="J1178" s="81"/>
      <c r="K1178" s="81"/>
      <c r="L1178" s="81"/>
      <c r="M1178" s="81"/>
      <c r="N1178" s="81"/>
      <c r="O1178" s="81"/>
      <c r="P1178" s="81"/>
      <c r="Q1178" s="81"/>
      <c r="R1178" s="81"/>
      <c r="S1178" s="81"/>
      <c r="T1178" s="81"/>
      <c r="U1178" s="83"/>
      <c r="V1178" s="83"/>
      <c r="W1178" s="81"/>
      <c r="X1178" s="81"/>
      <c r="Y1178" s="83"/>
      <c r="Z1178" s="81"/>
      <c r="AA1178" s="81"/>
      <c r="AB1178" s="81"/>
      <c r="AC1178" s="81"/>
      <c r="AD1178" s="81"/>
      <c r="AE1178"/>
      <c r="AF1178"/>
      <c r="AG1178" s="81"/>
      <c r="AI1178"/>
      <c r="AJ1178" s="81"/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  <c r="AY1178" s="81"/>
      <c r="AZ1178" s="81"/>
      <c r="BA1178" s="81"/>
      <c r="BI1178" s="84"/>
      <c r="BQ1178" s="4"/>
      <c r="BR1178" s="4"/>
      <c r="BS1178" s="4"/>
      <c r="BT1178" s="4"/>
      <c r="BU1178" s="4"/>
    </row>
    <row r="1179" spans="1:73" s="1" customFormat="1">
      <c r="A1179" s="81"/>
      <c r="B1179" s="82"/>
      <c r="C1179" s="81"/>
      <c r="D1179" s="81"/>
      <c r="E1179" s="81"/>
      <c r="F1179" s="81"/>
      <c r="G1179" s="81"/>
      <c r="H1179" s="81"/>
      <c r="I1179" s="81"/>
      <c r="J1179" s="81"/>
      <c r="K1179" s="81"/>
      <c r="L1179" s="81"/>
      <c r="M1179" s="81"/>
      <c r="N1179" s="81"/>
      <c r="O1179" s="81"/>
      <c r="P1179" s="81"/>
      <c r="Q1179" s="81"/>
      <c r="R1179" s="81"/>
      <c r="S1179" s="81"/>
      <c r="T1179" s="81"/>
      <c r="U1179" s="83"/>
      <c r="V1179" s="83"/>
      <c r="W1179" s="81"/>
      <c r="X1179" s="81"/>
      <c r="Y1179" s="83"/>
      <c r="Z1179" s="81"/>
      <c r="AA1179" s="81"/>
      <c r="AB1179" s="81"/>
      <c r="AC1179" s="81"/>
      <c r="AD1179" s="81"/>
      <c r="AE1179"/>
      <c r="AF1179"/>
      <c r="AG1179" s="81"/>
      <c r="AI1179"/>
      <c r="AJ1179" s="81"/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  <c r="AY1179" s="81"/>
      <c r="AZ1179" s="81"/>
      <c r="BA1179" s="81"/>
      <c r="BI1179" s="84"/>
      <c r="BQ1179" s="4"/>
      <c r="BR1179" s="4"/>
      <c r="BS1179" s="4"/>
      <c r="BT1179" s="4"/>
      <c r="BU1179" s="4"/>
    </row>
    <row r="1180" spans="1:73" s="1" customFormat="1">
      <c r="A1180" s="81"/>
      <c r="B1180" s="82"/>
      <c r="C1180" s="81"/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1"/>
      <c r="O1180" s="81"/>
      <c r="P1180" s="81"/>
      <c r="Q1180" s="81"/>
      <c r="R1180" s="81"/>
      <c r="S1180" s="81"/>
      <c r="T1180" s="81"/>
      <c r="U1180" s="83"/>
      <c r="V1180" s="83"/>
      <c r="W1180" s="81"/>
      <c r="X1180" s="81"/>
      <c r="Y1180" s="83"/>
      <c r="Z1180" s="81"/>
      <c r="AA1180" s="81"/>
      <c r="AB1180" s="81"/>
      <c r="AC1180" s="81"/>
      <c r="AD1180" s="81"/>
      <c r="AE1180"/>
      <c r="AF1180"/>
      <c r="AG1180" s="81"/>
      <c r="AI1180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I1180" s="84"/>
      <c r="BQ1180" s="4"/>
      <c r="BR1180" s="4"/>
      <c r="BS1180" s="4"/>
      <c r="BT1180" s="4"/>
      <c r="BU1180" s="4"/>
    </row>
    <row r="1181" spans="1:73" s="1" customFormat="1">
      <c r="A1181" s="81"/>
      <c r="B1181" s="82"/>
      <c r="C1181" s="81"/>
      <c r="D1181" s="81"/>
      <c r="E1181" s="81"/>
      <c r="F1181" s="81"/>
      <c r="G1181" s="81"/>
      <c r="H1181" s="81"/>
      <c r="I1181" s="81"/>
      <c r="J1181" s="81"/>
      <c r="K1181" s="81"/>
      <c r="L1181" s="81"/>
      <c r="M1181" s="81"/>
      <c r="N1181" s="81"/>
      <c r="O1181" s="81"/>
      <c r="P1181" s="81"/>
      <c r="Q1181" s="81"/>
      <c r="R1181" s="81"/>
      <c r="S1181" s="81"/>
      <c r="T1181" s="81"/>
      <c r="U1181" s="83"/>
      <c r="V1181" s="83"/>
      <c r="W1181" s="81"/>
      <c r="X1181" s="81"/>
      <c r="Y1181" s="83"/>
      <c r="Z1181" s="81"/>
      <c r="AA1181" s="81"/>
      <c r="AB1181" s="81"/>
      <c r="AC1181" s="81"/>
      <c r="AD1181" s="81"/>
      <c r="AE1181"/>
      <c r="AF1181"/>
      <c r="AG1181" s="81"/>
      <c r="AI1181"/>
      <c r="AJ1181" s="81"/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  <c r="AY1181" s="81"/>
      <c r="AZ1181" s="81"/>
      <c r="BA1181" s="81"/>
      <c r="BI1181" s="84"/>
      <c r="BQ1181" s="4"/>
      <c r="BR1181" s="4"/>
      <c r="BS1181" s="4"/>
      <c r="BT1181" s="4"/>
      <c r="BU1181" s="4"/>
    </row>
    <row r="1182" spans="1:73" s="1" customFormat="1">
      <c r="A1182" s="81"/>
      <c r="B1182" s="82"/>
      <c r="C1182" s="81"/>
      <c r="D1182" s="81"/>
      <c r="E1182" s="81"/>
      <c r="F1182" s="81"/>
      <c r="G1182" s="81"/>
      <c r="H1182" s="81"/>
      <c r="I1182" s="81"/>
      <c r="J1182" s="81"/>
      <c r="K1182" s="81"/>
      <c r="L1182" s="81"/>
      <c r="M1182" s="81"/>
      <c r="N1182" s="81"/>
      <c r="O1182" s="81"/>
      <c r="P1182" s="81"/>
      <c r="Q1182" s="81"/>
      <c r="R1182" s="81"/>
      <c r="S1182" s="81"/>
      <c r="T1182" s="81"/>
      <c r="U1182" s="83"/>
      <c r="V1182" s="83"/>
      <c r="W1182" s="81"/>
      <c r="X1182" s="81"/>
      <c r="Y1182" s="83"/>
      <c r="Z1182" s="81"/>
      <c r="AA1182" s="81"/>
      <c r="AB1182" s="81"/>
      <c r="AC1182" s="81"/>
      <c r="AD1182" s="81"/>
      <c r="AE1182"/>
      <c r="AF1182"/>
      <c r="AG1182" s="81"/>
      <c r="AI1182"/>
      <c r="AJ1182" s="81"/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  <c r="AY1182" s="81"/>
      <c r="AZ1182" s="81"/>
      <c r="BA1182" s="81"/>
      <c r="BI1182" s="84"/>
      <c r="BQ1182" s="4"/>
      <c r="BR1182" s="4"/>
      <c r="BS1182" s="4"/>
      <c r="BT1182" s="4"/>
      <c r="BU1182" s="4"/>
    </row>
    <row r="1183" spans="1:73" s="1" customFormat="1">
      <c r="A1183" s="81"/>
      <c r="B1183" s="82"/>
      <c r="C1183" s="81"/>
      <c r="D1183" s="81"/>
      <c r="E1183" s="81"/>
      <c r="F1183" s="81"/>
      <c r="G1183" s="81"/>
      <c r="H1183" s="81"/>
      <c r="I1183" s="81"/>
      <c r="J1183" s="81"/>
      <c r="K1183" s="81"/>
      <c r="L1183" s="81"/>
      <c r="M1183" s="81"/>
      <c r="N1183" s="81"/>
      <c r="O1183" s="81"/>
      <c r="P1183" s="81"/>
      <c r="Q1183" s="81"/>
      <c r="R1183" s="81"/>
      <c r="S1183" s="81"/>
      <c r="T1183" s="81"/>
      <c r="U1183" s="83"/>
      <c r="V1183" s="83"/>
      <c r="W1183" s="81"/>
      <c r="X1183" s="81"/>
      <c r="Y1183" s="83"/>
      <c r="Z1183" s="81"/>
      <c r="AA1183" s="81"/>
      <c r="AB1183" s="81"/>
      <c r="AC1183" s="81"/>
      <c r="AD1183" s="81"/>
      <c r="AE1183"/>
      <c r="AF1183"/>
      <c r="AG1183" s="81"/>
      <c r="AI1183"/>
      <c r="AJ1183" s="81"/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  <c r="AY1183" s="81"/>
      <c r="AZ1183" s="81"/>
      <c r="BA1183" s="81"/>
      <c r="BI1183" s="84"/>
      <c r="BQ1183" s="4"/>
      <c r="BR1183" s="4"/>
      <c r="BS1183" s="4"/>
      <c r="BT1183" s="4"/>
      <c r="BU1183" s="4"/>
    </row>
    <row r="1184" spans="1:73" s="1" customFormat="1">
      <c r="A1184" s="81"/>
      <c r="B1184" s="82"/>
      <c r="C1184" s="81"/>
      <c r="D1184" s="81"/>
      <c r="E1184" s="81"/>
      <c r="F1184" s="81"/>
      <c r="G1184" s="81"/>
      <c r="H1184" s="81"/>
      <c r="I1184" s="81"/>
      <c r="J1184" s="81"/>
      <c r="K1184" s="81"/>
      <c r="L1184" s="81"/>
      <c r="M1184" s="81"/>
      <c r="N1184" s="81"/>
      <c r="O1184" s="81"/>
      <c r="P1184" s="81"/>
      <c r="Q1184" s="81"/>
      <c r="R1184" s="81"/>
      <c r="S1184" s="81"/>
      <c r="T1184" s="81"/>
      <c r="U1184" s="83"/>
      <c r="V1184" s="83"/>
      <c r="W1184" s="81"/>
      <c r="X1184" s="81"/>
      <c r="Y1184" s="83"/>
      <c r="Z1184" s="81"/>
      <c r="AA1184" s="81"/>
      <c r="AB1184" s="81"/>
      <c r="AC1184" s="81"/>
      <c r="AD1184" s="81"/>
      <c r="AE1184"/>
      <c r="AF1184"/>
      <c r="AG1184" s="81"/>
      <c r="AI1184"/>
      <c r="AJ1184" s="81"/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  <c r="AY1184" s="81"/>
      <c r="AZ1184" s="81"/>
      <c r="BA1184" s="81"/>
      <c r="BI1184" s="84"/>
      <c r="BQ1184" s="4"/>
      <c r="BR1184" s="4"/>
      <c r="BS1184" s="4"/>
      <c r="BT1184" s="4"/>
      <c r="BU1184" s="4"/>
    </row>
    <row r="1185" spans="1:73" s="1" customFormat="1">
      <c r="A1185" s="81"/>
      <c r="B1185" s="82"/>
      <c r="C1185" s="81"/>
      <c r="D1185" s="81"/>
      <c r="E1185" s="81"/>
      <c r="F1185" s="81"/>
      <c r="G1185" s="81"/>
      <c r="H1185" s="81"/>
      <c r="I1185" s="81"/>
      <c r="J1185" s="81"/>
      <c r="K1185" s="81"/>
      <c r="L1185" s="81"/>
      <c r="M1185" s="81"/>
      <c r="N1185" s="81"/>
      <c r="O1185" s="81"/>
      <c r="P1185" s="81"/>
      <c r="Q1185" s="81"/>
      <c r="R1185" s="81"/>
      <c r="S1185" s="81"/>
      <c r="T1185" s="81"/>
      <c r="U1185" s="83"/>
      <c r="V1185" s="83"/>
      <c r="W1185" s="81"/>
      <c r="X1185" s="81"/>
      <c r="Y1185" s="83"/>
      <c r="Z1185" s="81"/>
      <c r="AA1185" s="81"/>
      <c r="AB1185" s="81"/>
      <c r="AC1185" s="81"/>
      <c r="AD1185" s="81"/>
      <c r="AE1185"/>
      <c r="AF1185"/>
      <c r="AG1185" s="81"/>
      <c r="AI1185"/>
      <c r="AJ1185" s="81"/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  <c r="AY1185" s="81"/>
      <c r="AZ1185" s="81"/>
      <c r="BA1185" s="81"/>
      <c r="BI1185" s="84"/>
      <c r="BQ1185" s="4"/>
      <c r="BR1185" s="4"/>
      <c r="BS1185" s="4"/>
      <c r="BT1185" s="4"/>
      <c r="BU1185" s="4"/>
    </row>
    <row r="1186" spans="1:73" s="1" customFormat="1">
      <c r="A1186" s="81"/>
      <c r="B1186" s="82"/>
      <c r="C1186" s="81"/>
      <c r="D1186" s="81"/>
      <c r="E1186" s="81"/>
      <c r="F1186" s="81"/>
      <c r="G1186" s="81"/>
      <c r="H1186" s="81"/>
      <c r="I1186" s="81"/>
      <c r="J1186" s="81"/>
      <c r="K1186" s="81"/>
      <c r="L1186" s="81"/>
      <c r="M1186" s="81"/>
      <c r="N1186" s="81"/>
      <c r="O1186" s="81"/>
      <c r="P1186" s="81"/>
      <c r="Q1186" s="81"/>
      <c r="R1186" s="81"/>
      <c r="S1186" s="81"/>
      <c r="T1186" s="81"/>
      <c r="U1186" s="83"/>
      <c r="V1186" s="83"/>
      <c r="W1186" s="81"/>
      <c r="X1186" s="81"/>
      <c r="Y1186" s="83"/>
      <c r="Z1186" s="81"/>
      <c r="AA1186" s="81"/>
      <c r="AB1186" s="81"/>
      <c r="AC1186" s="81"/>
      <c r="AD1186" s="81"/>
      <c r="AE1186"/>
      <c r="AF1186"/>
      <c r="AG1186" s="81"/>
      <c r="AI1186"/>
      <c r="AJ1186" s="81"/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  <c r="AY1186" s="81"/>
      <c r="AZ1186" s="81"/>
      <c r="BA1186" s="81"/>
      <c r="BI1186" s="84"/>
      <c r="BQ1186" s="4"/>
      <c r="BR1186" s="4"/>
      <c r="BS1186" s="4"/>
      <c r="BT1186" s="4"/>
      <c r="BU1186" s="4"/>
    </row>
    <row r="1187" spans="1:73" s="1" customFormat="1">
      <c r="A1187" s="81"/>
      <c r="B1187" s="82"/>
      <c r="C1187" s="81"/>
      <c r="D1187" s="81"/>
      <c r="E1187" s="81"/>
      <c r="F1187" s="81"/>
      <c r="G1187" s="81"/>
      <c r="H1187" s="81"/>
      <c r="I1187" s="81"/>
      <c r="J1187" s="81"/>
      <c r="K1187" s="81"/>
      <c r="L1187" s="81"/>
      <c r="M1187" s="81"/>
      <c r="N1187" s="81"/>
      <c r="O1187" s="81"/>
      <c r="P1187" s="81"/>
      <c r="Q1187" s="81"/>
      <c r="R1187" s="81"/>
      <c r="S1187" s="81"/>
      <c r="T1187" s="81"/>
      <c r="U1187" s="83"/>
      <c r="V1187" s="83"/>
      <c r="W1187" s="81"/>
      <c r="X1187" s="81"/>
      <c r="Y1187" s="83"/>
      <c r="Z1187" s="81"/>
      <c r="AA1187" s="81"/>
      <c r="AB1187" s="81"/>
      <c r="AC1187" s="81"/>
      <c r="AD1187" s="81"/>
      <c r="AE1187"/>
      <c r="AF1187"/>
      <c r="AG1187" s="81"/>
      <c r="AI1187"/>
      <c r="AJ1187" s="81"/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  <c r="AY1187" s="81"/>
      <c r="AZ1187" s="81"/>
      <c r="BA1187" s="81"/>
      <c r="BI1187" s="84"/>
      <c r="BQ1187" s="4"/>
      <c r="BR1187" s="4"/>
      <c r="BS1187" s="4"/>
      <c r="BT1187" s="4"/>
      <c r="BU1187" s="4"/>
    </row>
    <row r="1188" spans="1:73" s="1" customFormat="1">
      <c r="A1188" s="81"/>
      <c r="B1188" s="82"/>
      <c r="C1188" s="81"/>
      <c r="D1188" s="81"/>
      <c r="E1188" s="81"/>
      <c r="F1188" s="81"/>
      <c r="G1188" s="81"/>
      <c r="H1188" s="81"/>
      <c r="I1188" s="81"/>
      <c r="J1188" s="81"/>
      <c r="K1188" s="81"/>
      <c r="L1188" s="81"/>
      <c r="M1188" s="81"/>
      <c r="N1188" s="81"/>
      <c r="O1188" s="81"/>
      <c r="P1188" s="81"/>
      <c r="Q1188" s="81"/>
      <c r="R1188" s="81"/>
      <c r="S1188" s="81"/>
      <c r="T1188" s="81"/>
      <c r="U1188" s="83"/>
      <c r="V1188" s="83"/>
      <c r="W1188" s="81"/>
      <c r="X1188" s="81"/>
      <c r="Y1188" s="83"/>
      <c r="Z1188" s="81"/>
      <c r="AA1188" s="81"/>
      <c r="AB1188" s="81"/>
      <c r="AC1188" s="81"/>
      <c r="AD1188" s="81"/>
      <c r="AE1188"/>
      <c r="AF1188"/>
      <c r="AG1188" s="81"/>
      <c r="AI1188"/>
      <c r="AJ1188" s="81"/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  <c r="AY1188" s="81"/>
      <c r="AZ1188" s="81"/>
      <c r="BA1188" s="81"/>
      <c r="BI1188" s="84"/>
      <c r="BQ1188" s="4"/>
      <c r="BR1188" s="4"/>
      <c r="BS1188" s="4"/>
      <c r="BT1188" s="4"/>
      <c r="BU1188" s="4"/>
    </row>
    <row r="1189" spans="1:73" s="1" customFormat="1">
      <c r="A1189" s="81"/>
      <c r="B1189" s="82"/>
      <c r="C1189" s="81"/>
      <c r="D1189" s="81"/>
      <c r="E1189" s="81"/>
      <c r="F1189" s="81"/>
      <c r="G1189" s="81"/>
      <c r="H1189" s="81"/>
      <c r="I1189" s="81"/>
      <c r="J1189" s="81"/>
      <c r="K1189" s="81"/>
      <c r="L1189" s="81"/>
      <c r="M1189" s="81"/>
      <c r="N1189" s="81"/>
      <c r="O1189" s="81"/>
      <c r="P1189" s="81"/>
      <c r="Q1189" s="81"/>
      <c r="R1189" s="81"/>
      <c r="S1189" s="81"/>
      <c r="T1189" s="81"/>
      <c r="U1189" s="83"/>
      <c r="V1189" s="83"/>
      <c r="W1189" s="81"/>
      <c r="X1189" s="81"/>
      <c r="Y1189" s="83"/>
      <c r="Z1189" s="81"/>
      <c r="AA1189" s="81"/>
      <c r="AB1189" s="81"/>
      <c r="AC1189" s="81"/>
      <c r="AD1189" s="81"/>
      <c r="AE1189"/>
      <c r="AF1189"/>
      <c r="AG1189" s="81"/>
      <c r="AI1189"/>
      <c r="AJ1189" s="81"/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  <c r="AY1189" s="81"/>
      <c r="AZ1189" s="81"/>
      <c r="BA1189" s="81"/>
      <c r="BI1189" s="84"/>
      <c r="BQ1189" s="4"/>
      <c r="BR1189" s="4"/>
      <c r="BS1189" s="4"/>
      <c r="BT1189" s="4"/>
      <c r="BU1189" s="4"/>
    </row>
    <row r="1190" spans="1:73" s="1" customFormat="1">
      <c r="A1190" s="81"/>
      <c r="B1190" s="82"/>
      <c r="C1190" s="81"/>
      <c r="D1190" s="81"/>
      <c r="E1190" s="81"/>
      <c r="F1190" s="81"/>
      <c r="G1190" s="81"/>
      <c r="H1190" s="81"/>
      <c r="I1190" s="81"/>
      <c r="J1190" s="81"/>
      <c r="K1190" s="81"/>
      <c r="L1190" s="81"/>
      <c r="M1190" s="81"/>
      <c r="N1190" s="81"/>
      <c r="O1190" s="81"/>
      <c r="P1190" s="81"/>
      <c r="Q1190" s="81"/>
      <c r="R1190" s="81"/>
      <c r="S1190" s="81"/>
      <c r="T1190" s="81"/>
      <c r="U1190" s="83"/>
      <c r="V1190" s="83"/>
      <c r="W1190" s="81"/>
      <c r="X1190" s="81"/>
      <c r="Y1190" s="83"/>
      <c r="Z1190" s="81"/>
      <c r="AA1190" s="81"/>
      <c r="AB1190" s="81"/>
      <c r="AC1190" s="81"/>
      <c r="AD1190" s="81"/>
      <c r="AE1190"/>
      <c r="AF1190"/>
      <c r="AG1190" s="81"/>
      <c r="AI1190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I1190" s="84"/>
      <c r="BQ1190" s="4"/>
      <c r="BR1190" s="4"/>
      <c r="BS1190" s="4"/>
      <c r="BT1190" s="4"/>
      <c r="BU1190" s="4"/>
    </row>
    <row r="1191" spans="1:73" s="1" customFormat="1">
      <c r="A1191" s="81"/>
      <c r="B1191" s="82"/>
      <c r="C1191" s="81"/>
      <c r="D1191" s="81"/>
      <c r="E1191" s="81"/>
      <c r="F1191" s="81"/>
      <c r="G1191" s="81"/>
      <c r="H1191" s="81"/>
      <c r="I1191" s="81"/>
      <c r="J1191" s="81"/>
      <c r="K1191" s="81"/>
      <c r="L1191" s="81"/>
      <c r="M1191" s="81"/>
      <c r="N1191" s="81"/>
      <c r="O1191" s="81"/>
      <c r="P1191" s="81"/>
      <c r="Q1191" s="81"/>
      <c r="R1191" s="81"/>
      <c r="S1191" s="81"/>
      <c r="T1191" s="81"/>
      <c r="U1191" s="83"/>
      <c r="V1191" s="83"/>
      <c r="W1191" s="81"/>
      <c r="X1191" s="81"/>
      <c r="Y1191" s="83"/>
      <c r="Z1191" s="81"/>
      <c r="AA1191" s="81"/>
      <c r="AB1191" s="81"/>
      <c r="AC1191" s="81"/>
      <c r="AD1191" s="81"/>
      <c r="AE1191"/>
      <c r="AF1191"/>
      <c r="AG1191" s="81"/>
      <c r="AI1191"/>
      <c r="AJ1191" s="81"/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  <c r="AY1191" s="81"/>
      <c r="AZ1191" s="81"/>
      <c r="BA1191" s="81"/>
      <c r="BI1191" s="84"/>
      <c r="BQ1191" s="4"/>
      <c r="BR1191" s="4"/>
      <c r="BS1191" s="4"/>
      <c r="BT1191" s="4"/>
      <c r="BU1191" s="4"/>
    </row>
    <row r="1192" spans="1:73" s="1" customFormat="1">
      <c r="A1192" s="81"/>
      <c r="B1192" s="82"/>
      <c r="C1192" s="81"/>
      <c r="D1192" s="81"/>
      <c r="E1192" s="81"/>
      <c r="F1192" s="81"/>
      <c r="G1192" s="81"/>
      <c r="H1192" s="81"/>
      <c r="I1192" s="81"/>
      <c r="J1192" s="81"/>
      <c r="K1192" s="81"/>
      <c r="L1192" s="81"/>
      <c r="M1192" s="81"/>
      <c r="N1192" s="81"/>
      <c r="O1192" s="81"/>
      <c r="P1192" s="81"/>
      <c r="Q1192" s="81"/>
      <c r="R1192" s="81"/>
      <c r="S1192" s="81"/>
      <c r="T1192" s="81"/>
      <c r="U1192" s="83"/>
      <c r="V1192" s="83"/>
      <c r="W1192" s="81"/>
      <c r="X1192" s="81"/>
      <c r="Y1192" s="83"/>
      <c r="Z1192" s="81"/>
      <c r="AA1192" s="81"/>
      <c r="AB1192" s="81"/>
      <c r="AC1192" s="81"/>
      <c r="AD1192" s="81"/>
      <c r="AE1192"/>
      <c r="AF1192"/>
      <c r="AG1192" s="81"/>
      <c r="AI1192"/>
      <c r="AJ1192" s="81"/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  <c r="AY1192" s="81"/>
      <c r="AZ1192" s="81"/>
      <c r="BA1192" s="81"/>
      <c r="BI1192" s="84"/>
      <c r="BQ1192" s="4"/>
      <c r="BR1192" s="4"/>
      <c r="BS1192" s="4"/>
      <c r="BT1192" s="4"/>
      <c r="BU1192" s="4"/>
    </row>
    <row r="1193" spans="1:73" s="1" customFormat="1">
      <c r="A1193" s="81"/>
      <c r="B1193" s="82"/>
      <c r="C1193" s="81"/>
      <c r="D1193" s="81"/>
      <c r="E1193" s="81"/>
      <c r="F1193" s="81"/>
      <c r="G1193" s="81"/>
      <c r="H1193" s="81"/>
      <c r="I1193" s="81"/>
      <c r="J1193" s="81"/>
      <c r="K1193" s="81"/>
      <c r="L1193" s="81"/>
      <c r="M1193" s="81"/>
      <c r="N1193" s="81"/>
      <c r="O1193" s="81"/>
      <c r="P1193" s="81"/>
      <c r="Q1193" s="81"/>
      <c r="R1193" s="81"/>
      <c r="S1193" s="81"/>
      <c r="T1193" s="81"/>
      <c r="U1193" s="83"/>
      <c r="V1193" s="83"/>
      <c r="W1193" s="81"/>
      <c r="X1193" s="81"/>
      <c r="Y1193" s="83"/>
      <c r="Z1193" s="81"/>
      <c r="AA1193" s="81"/>
      <c r="AB1193" s="81"/>
      <c r="AC1193" s="81"/>
      <c r="AD1193" s="81"/>
      <c r="AE1193"/>
      <c r="AF1193"/>
      <c r="AG1193" s="81"/>
      <c r="AI1193"/>
      <c r="AJ1193" s="81"/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  <c r="AY1193" s="81"/>
      <c r="AZ1193" s="81"/>
      <c r="BA1193" s="81"/>
      <c r="BI1193" s="84"/>
      <c r="BQ1193" s="4"/>
      <c r="BR1193" s="4"/>
      <c r="BS1193" s="4"/>
      <c r="BT1193" s="4"/>
      <c r="BU1193" s="4"/>
    </row>
    <row r="1194" spans="1:73" s="1" customFormat="1">
      <c r="A1194" s="81"/>
      <c r="B1194" s="82"/>
      <c r="C1194" s="81"/>
      <c r="D1194" s="81"/>
      <c r="E1194" s="81"/>
      <c r="F1194" s="81"/>
      <c r="G1194" s="81"/>
      <c r="H1194" s="81"/>
      <c r="I1194" s="81"/>
      <c r="J1194" s="81"/>
      <c r="K1194" s="81"/>
      <c r="L1194" s="81"/>
      <c r="M1194" s="81"/>
      <c r="N1194" s="81"/>
      <c r="O1194" s="81"/>
      <c r="P1194" s="81"/>
      <c r="Q1194" s="81"/>
      <c r="R1194" s="81"/>
      <c r="S1194" s="81"/>
      <c r="T1194" s="81"/>
      <c r="U1194" s="83"/>
      <c r="V1194" s="83"/>
      <c r="W1194" s="81"/>
      <c r="X1194" s="81"/>
      <c r="Y1194" s="83"/>
      <c r="Z1194" s="81"/>
      <c r="AA1194" s="81"/>
      <c r="AB1194" s="81"/>
      <c r="AC1194" s="81"/>
      <c r="AD1194" s="81"/>
      <c r="AE1194"/>
      <c r="AF1194"/>
      <c r="AG1194" s="81"/>
      <c r="AI1194"/>
      <c r="AJ1194" s="81"/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  <c r="AY1194" s="81"/>
      <c r="AZ1194" s="81"/>
      <c r="BA1194" s="81"/>
      <c r="BI1194" s="84"/>
      <c r="BQ1194" s="4"/>
      <c r="BR1194" s="4"/>
      <c r="BS1194" s="4"/>
      <c r="BT1194" s="4"/>
      <c r="BU1194" s="4"/>
    </row>
    <row r="1195" spans="1:73" s="1" customFormat="1">
      <c r="A1195" s="81"/>
      <c r="B1195" s="82"/>
      <c r="C1195" s="81"/>
      <c r="D1195" s="81"/>
      <c r="E1195" s="81"/>
      <c r="F1195" s="81"/>
      <c r="G1195" s="81"/>
      <c r="H1195" s="81"/>
      <c r="I1195" s="81"/>
      <c r="J1195" s="81"/>
      <c r="K1195" s="81"/>
      <c r="L1195" s="81"/>
      <c r="M1195" s="81"/>
      <c r="N1195" s="81"/>
      <c r="O1195" s="81"/>
      <c r="P1195" s="81"/>
      <c r="Q1195" s="81"/>
      <c r="R1195" s="81"/>
      <c r="S1195" s="81"/>
      <c r="T1195" s="81"/>
      <c r="U1195" s="83"/>
      <c r="V1195" s="83"/>
      <c r="W1195" s="81"/>
      <c r="X1195" s="81"/>
      <c r="Y1195" s="83"/>
      <c r="Z1195" s="81"/>
      <c r="AA1195" s="81"/>
      <c r="AB1195" s="81"/>
      <c r="AC1195" s="81"/>
      <c r="AD1195" s="81"/>
      <c r="AE1195"/>
      <c r="AF1195"/>
      <c r="AG1195" s="81"/>
      <c r="AI1195"/>
      <c r="AJ1195" s="81"/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  <c r="AY1195" s="81"/>
      <c r="AZ1195" s="81"/>
      <c r="BA1195" s="81"/>
      <c r="BI1195" s="84"/>
      <c r="BQ1195" s="4"/>
      <c r="BR1195" s="4"/>
      <c r="BS1195" s="4"/>
      <c r="BT1195" s="4"/>
      <c r="BU1195" s="4"/>
    </row>
    <row r="1196" spans="1:73" s="1" customFormat="1">
      <c r="A1196" s="81"/>
      <c r="B1196" s="82"/>
      <c r="C1196" s="81"/>
      <c r="D1196" s="81"/>
      <c r="E1196" s="81"/>
      <c r="F1196" s="81"/>
      <c r="G1196" s="81"/>
      <c r="H1196" s="81"/>
      <c r="I1196" s="81"/>
      <c r="J1196" s="81"/>
      <c r="K1196" s="81"/>
      <c r="L1196" s="81"/>
      <c r="M1196" s="81"/>
      <c r="N1196" s="81"/>
      <c r="O1196" s="81"/>
      <c r="P1196" s="81"/>
      <c r="Q1196" s="81"/>
      <c r="R1196" s="81"/>
      <c r="S1196" s="81"/>
      <c r="T1196" s="81"/>
      <c r="U1196" s="83"/>
      <c r="V1196" s="83"/>
      <c r="W1196" s="81"/>
      <c r="X1196" s="81"/>
      <c r="Y1196" s="83"/>
      <c r="Z1196" s="81"/>
      <c r="AA1196" s="81"/>
      <c r="AB1196" s="81"/>
      <c r="AC1196" s="81"/>
      <c r="AD1196" s="81"/>
      <c r="AE1196"/>
      <c r="AF1196"/>
      <c r="AG1196" s="81"/>
      <c r="AI1196"/>
      <c r="AJ1196" s="81"/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  <c r="AY1196" s="81"/>
      <c r="AZ1196" s="81"/>
      <c r="BA1196" s="81"/>
      <c r="BI1196" s="84"/>
      <c r="BQ1196" s="4"/>
      <c r="BR1196" s="4"/>
      <c r="BS1196" s="4"/>
      <c r="BT1196" s="4"/>
      <c r="BU1196" s="4"/>
    </row>
    <row r="1197" spans="1:73" s="1" customFormat="1">
      <c r="A1197" s="81"/>
      <c r="B1197" s="82"/>
      <c r="C1197" s="81"/>
      <c r="D1197" s="81"/>
      <c r="E1197" s="81"/>
      <c r="F1197" s="81"/>
      <c r="G1197" s="81"/>
      <c r="H1197" s="81"/>
      <c r="I1197" s="81"/>
      <c r="J1197" s="81"/>
      <c r="K1197" s="81"/>
      <c r="L1197" s="81"/>
      <c r="M1197" s="81"/>
      <c r="N1197" s="81"/>
      <c r="O1197" s="81"/>
      <c r="P1197" s="81"/>
      <c r="Q1197" s="81"/>
      <c r="R1197" s="81"/>
      <c r="S1197" s="81"/>
      <c r="T1197" s="81"/>
      <c r="U1197" s="83"/>
      <c r="V1197" s="83"/>
      <c r="W1197" s="81"/>
      <c r="X1197" s="81"/>
      <c r="Y1197" s="83"/>
      <c r="Z1197" s="81"/>
      <c r="AA1197" s="81"/>
      <c r="AB1197" s="81"/>
      <c r="AC1197" s="81"/>
      <c r="AD1197" s="81"/>
      <c r="AE1197"/>
      <c r="AF1197"/>
      <c r="AG1197" s="81"/>
      <c r="AI1197"/>
      <c r="AJ1197" s="81"/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  <c r="AY1197" s="81"/>
      <c r="AZ1197" s="81"/>
      <c r="BA1197" s="81"/>
      <c r="BI1197" s="84"/>
      <c r="BQ1197" s="4"/>
      <c r="BR1197" s="4"/>
      <c r="BS1197" s="4"/>
      <c r="BT1197" s="4"/>
      <c r="BU1197" s="4"/>
    </row>
    <row r="1198" spans="1:73" s="1" customFormat="1">
      <c r="A1198" s="81"/>
      <c r="B1198" s="82"/>
      <c r="C1198" s="81"/>
      <c r="D1198" s="81"/>
      <c r="E1198" s="81"/>
      <c r="F1198" s="81"/>
      <c r="G1198" s="81"/>
      <c r="H1198" s="81"/>
      <c r="I1198" s="81"/>
      <c r="J1198" s="81"/>
      <c r="K1198" s="81"/>
      <c r="L1198" s="81"/>
      <c r="M1198" s="81"/>
      <c r="N1198" s="81"/>
      <c r="O1198" s="81"/>
      <c r="P1198" s="81"/>
      <c r="Q1198" s="81"/>
      <c r="R1198" s="81"/>
      <c r="S1198" s="81"/>
      <c r="T1198" s="81"/>
      <c r="U1198" s="83"/>
      <c r="V1198" s="83"/>
      <c r="W1198" s="81"/>
      <c r="X1198" s="81"/>
      <c r="Y1198" s="83"/>
      <c r="Z1198" s="81"/>
      <c r="AA1198" s="81"/>
      <c r="AB1198" s="81"/>
      <c r="AC1198" s="81"/>
      <c r="AD1198" s="81"/>
      <c r="AE1198"/>
      <c r="AF1198"/>
      <c r="AG1198" s="81"/>
      <c r="AI1198"/>
      <c r="AJ1198" s="81"/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  <c r="AY1198" s="81"/>
      <c r="AZ1198" s="81"/>
      <c r="BA1198" s="81"/>
      <c r="BI1198" s="84"/>
      <c r="BQ1198" s="4"/>
      <c r="BR1198" s="4"/>
      <c r="BS1198" s="4"/>
      <c r="BT1198" s="4"/>
      <c r="BU1198" s="4"/>
    </row>
    <row r="1199" spans="1:73" s="1" customFormat="1">
      <c r="A1199" s="81"/>
      <c r="B1199" s="82"/>
      <c r="C1199" s="81"/>
      <c r="D1199" s="81"/>
      <c r="E1199" s="81"/>
      <c r="F1199" s="81"/>
      <c r="G1199" s="81"/>
      <c r="H1199" s="81"/>
      <c r="I1199" s="81"/>
      <c r="J1199" s="81"/>
      <c r="K1199" s="81"/>
      <c r="L1199" s="81"/>
      <c r="M1199" s="81"/>
      <c r="N1199" s="81"/>
      <c r="O1199" s="81"/>
      <c r="P1199" s="81"/>
      <c r="Q1199" s="81"/>
      <c r="R1199" s="81"/>
      <c r="S1199" s="81"/>
      <c r="T1199" s="81"/>
      <c r="U1199" s="83"/>
      <c r="V1199" s="83"/>
      <c r="W1199" s="81"/>
      <c r="X1199" s="81"/>
      <c r="Y1199" s="83"/>
      <c r="Z1199" s="81"/>
      <c r="AA1199" s="81"/>
      <c r="AB1199" s="81"/>
      <c r="AC1199" s="81"/>
      <c r="AD1199" s="81"/>
      <c r="AE1199"/>
      <c r="AF1199"/>
      <c r="AG1199" s="81"/>
      <c r="AI1199"/>
      <c r="AJ1199" s="81"/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  <c r="AY1199" s="81"/>
      <c r="AZ1199" s="81"/>
      <c r="BA1199" s="81"/>
      <c r="BI1199" s="84"/>
      <c r="BQ1199" s="4"/>
      <c r="BR1199" s="4"/>
      <c r="BS1199" s="4"/>
      <c r="BT1199" s="4"/>
      <c r="BU1199" s="4"/>
    </row>
    <row r="1200" spans="1:73" s="1" customFormat="1">
      <c r="A1200" s="81"/>
      <c r="B1200" s="82"/>
      <c r="C1200" s="81"/>
      <c r="D1200" s="81"/>
      <c r="E1200" s="81"/>
      <c r="F1200" s="81"/>
      <c r="G1200" s="81"/>
      <c r="H1200" s="81"/>
      <c r="I1200" s="81"/>
      <c r="J1200" s="81"/>
      <c r="K1200" s="81"/>
      <c r="L1200" s="81"/>
      <c r="M1200" s="81"/>
      <c r="N1200" s="81"/>
      <c r="O1200" s="81"/>
      <c r="P1200" s="81"/>
      <c r="Q1200" s="81"/>
      <c r="R1200" s="81"/>
      <c r="S1200" s="81"/>
      <c r="T1200" s="81"/>
      <c r="U1200" s="83"/>
      <c r="V1200" s="83"/>
      <c r="W1200" s="81"/>
      <c r="X1200" s="81"/>
      <c r="Y1200" s="83"/>
      <c r="Z1200" s="81"/>
      <c r="AA1200" s="81"/>
      <c r="AB1200" s="81"/>
      <c r="AC1200" s="81"/>
      <c r="AD1200" s="81"/>
      <c r="AE1200"/>
      <c r="AF1200"/>
      <c r="AG1200" s="81"/>
      <c r="AI1200"/>
      <c r="AJ1200" s="81"/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  <c r="AY1200" s="81"/>
      <c r="AZ1200" s="81"/>
      <c r="BA1200" s="81"/>
      <c r="BI1200" s="84"/>
      <c r="BQ1200" s="4"/>
      <c r="BR1200" s="4"/>
      <c r="BS1200" s="4"/>
      <c r="BT1200" s="4"/>
      <c r="BU1200" s="4"/>
    </row>
    <row r="1201" spans="1:73" s="1" customFormat="1">
      <c r="A1201" s="81"/>
      <c r="B1201" s="82"/>
      <c r="C1201" s="81"/>
      <c r="D1201" s="81"/>
      <c r="E1201" s="81"/>
      <c r="F1201" s="81"/>
      <c r="G1201" s="81"/>
      <c r="H1201" s="81"/>
      <c r="I1201" s="81"/>
      <c r="J1201" s="81"/>
      <c r="K1201" s="81"/>
      <c r="L1201" s="81"/>
      <c r="M1201" s="81"/>
      <c r="N1201" s="81"/>
      <c r="O1201" s="81"/>
      <c r="P1201" s="81"/>
      <c r="Q1201" s="81"/>
      <c r="R1201" s="81"/>
      <c r="S1201" s="81"/>
      <c r="T1201" s="81"/>
      <c r="U1201" s="83"/>
      <c r="V1201" s="83"/>
      <c r="W1201" s="81"/>
      <c r="X1201" s="81"/>
      <c r="Y1201" s="83"/>
      <c r="Z1201" s="81"/>
      <c r="AA1201" s="81"/>
      <c r="AB1201" s="81"/>
      <c r="AC1201" s="81"/>
      <c r="AD1201" s="81"/>
      <c r="AE1201"/>
      <c r="AF1201"/>
      <c r="AG1201" s="81"/>
      <c r="AI1201"/>
      <c r="AJ1201" s="81"/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  <c r="AY1201" s="81"/>
      <c r="AZ1201" s="81"/>
      <c r="BA1201" s="81"/>
      <c r="BI1201" s="84"/>
      <c r="BQ1201" s="4"/>
      <c r="BR1201" s="4"/>
      <c r="BS1201" s="4"/>
      <c r="BT1201" s="4"/>
      <c r="BU1201" s="4"/>
    </row>
    <row r="1202" spans="1:73" s="1" customFormat="1">
      <c r="A1202" s="81"/>
      <c r="B1202" s="82"/>
      <c r="C1202" s="81"/>
      <c r="D1202" s="81"/>
      <c r="E1202" s="81"/>
      <c r="F1202" s="81"/>
      <c r="G1202" s="81"/>
      <c r="H1202" s="81"/>
      <c r="I1202" s="81"/>
      <c r="J1202" s="81"/>
      <c r="K1202" s="81"/>
      <c r="L1202" s="81"/>
      <c r="M1202" s="81"/>
      <c r="N1202" s="81"/>
      <c r="O1202" s="81"/>
      <c r="P1202" s="81"/>
      <c r="Q1202" s="81"/>
      <c r="R1202" s="81"/>
      <c r="S1202" s="81"/>
      <c r="T1202" s="81"/>
      <c r="U1202" s="83"/>
      <c r="V1202" s="83"/>
      <c r="W1202" s="81"/>
      <c r="X1202" s="81"/>
      <c r="Y1202" s="83"/>
      <c r="Z1202" s="81"/>
      <c r="AA1202" s="81"/>
      <c r="AB1202" s="81"/>
      <c r="AC1202" s="81"/>
      <c r="AD1202" s="81"/>
      <c r="AE1202"/>
      <c r="AF1202"/>
      <c r="AG1202" s="81"/>
      <c r="AI1202"/>
      <c r="AJ1202" s="81"/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  <c r="AY1202" s="81"/>
      <c r="AZ1202" s="81"/>
      <c r="BA1202" s="81"/>
      <c r="BI1202" s="84"/>
      <c r="BQ1202" s="4"/>
      <c r="BR1202" s="4"/>
      <c r="BS1202" s="4"/>
      <c r="BT1202" s="4"/>
      <c r="BU1202" s="4"/>
    </row>
    <row r="1203" spans="1:73" s="1" customFormat="1">
      <c r="A1203" s="81"/>
      <c r="B1203" s="82"/>
      <c r="C1203" s="81"/>
      <c r="D1203" s="81"/>
      <c r="E1203" s="81"/>
      <c r="F1203" s="81"/>
      <c r="G1203" s="81"/>
      <c r="H1203" s="81"/>
      <c r="I1203" s="81"/>
      <c r="J1203" s="81"/>
      <c r="K1203" s="81"/>
      <c r="L1203" s="81"/>
      <c r="M1203" s="81"/>
      <c r="N1203" s="81"/>
      <c r="O1203" s="81"/>
      <c r="P1203" s="81"/>
      <c r="Q1203" s="81"/>
      <c r="R1203" s="81"/>
      <c r="S1203" s="81"/>
      <c r="T1203" s="81"/>
      <c r="U1203" s="83"/>
      <c r="V1203" s="83"/>
      <c r="W1203" s="81"/>
      <c r="X1203" s="81"/>
      <c r="Y1203" s="83"/>
      <c r="Z1203" s="81"/>
      <c r="AA1203" s="81"/>
      <c r="AB1203" s="81"/>
      <c r="AC1203" s="81"/>
      <c r="AD1203" s="81"/>
      <c r="AE1203"/>
      <c r="AF1203"/>
      <c r="AG1203" s="81"/>
      <c r="AI1203"/>
      <c r="AJ1203" s="81"/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  <c r="AY1203" s="81"/>
      <c r="AZ1203" s="81"/>
      <c r="BA1203" s="81"/>
      <c r="BI1203" s="84"/>
      <c r="BQ1203" s="4"/>
      <c r="BR1203" s="4"/>
      <c r="BS1203" s="4"/>
      <c r="BT1203" s="4"/>
      <c r="BU1203" s="4"/>
    </row>
    <row r="1204" spans="1:73" s="1" customFormat="1">
      <c r="A1204" s="81"/>
      <c r="B1204" s="82"/>
      <c r="C1204" s="81"/>
      <c r="D1204" s="81"/>
      <c r="E1204" s="81"/>
      <c r="F1204" s="81"/>
      <c r="G1204" s="81"/>
      <c r="H1204" s="81"/>
      <c r="I1204" s="81"/>
      <c r="J1204" s="81"/>
      <c r="K1204" s="81"/>
      <c r="L1204" s="81"/>
      <c r="M1204" s="81"/>
      <c r="N1204" s="81"/>
      <c r="O1204" s="81"/>
      <c r="P1204" s="81"/>
      <c r="Q1204" s="81"/>
      <c r="R1204" s="81"/>
      <c r="S1204" s="81"/>
      <c r="T1204" s="81"/>
      <c r="U1204" s="83"/>
      <c r="V1204" s="83"/>
      <c r="W1204" s="81"/>
      <c r="X1204" s="81"/>
      <c r="Y1204" s="83"/>
      <c r="Z1204" s="81"/>
      <c r="AA1204" s="81"/>
      <c r="AB1204" s="81"/>
      <c r="AC1204" s="81"/>
      <c r="AD1204" s="81"/>
      <c r="AE1204"/>
      <c r="AF1204"/>
      <c r="AG1204" s="81"/>
      <c r="AI1204"/>
      <c r="AJ1204" s="81"/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  <c r="AY1204" s="81"/>
      <c r="AZ1204" s="81"/>
      <c r="BA1204" s="81"/>
      <c r="BI1204" s="84"/>
      <c r="BQ1204" s="4"/>
      <c r="BR1204" s="4"/>
      <c r="BS1204" s="4"/>
      <c r="BT1204" s="4"/>
      <c r="BU1204" s="4"/>
    </row>
    <row r="1205" spans="1:73" s="1" customFormat="1">
      <c r="A1205" s="81"/>
      <c r="B1205" s="82"/>
      <c r="C1205" s="81"/>
      <c r="D1205" s="81"/>
      <c r="E1205" s="81"/>
      <c r="F1205" s="81"/>
      <c r="G1205" s="81"/>
      <c r="H1205" s="81"/>
      <c r="I1205" s="81"/>
      <c r="J1205" s="81"/>
      <c r="K1205" s="81"/>
      <c r="L1205" s="81"/>
      <c r="M1205" s="81"/>
      <c r="N1205" s="81"/>
      <c r="O1205" s="81"/>
      <c r="P1205" s="81"/>
      <c r="Q1205" s="81"/>
      <c r="R1205" s="81"/>
      <c r="S1205" s="81"/>
      <c r="T1205" s="81"/>
      <c r="U1205" s="83"/>
      <c r="V1205" s="83"/>
      <c r="W1205" s="81"/>
      <c r="X1205" s="81"/>
      <c r="Y1205" s="83"/>
      <c r="Z1205" s="81"/>
      <c r="AA1205" s="81"/>
      <c r="AB1205" s="81"/>
      <c r="AC1205" s="81"/>
      <c r="AD1205" s="81"/>
      <c r="AE1205"/>
      <c r="AF1205"/>
      <c r="AG1205" s="81"/>
      <c r="AI1205"/>
      <c r="AJ1205" s="81"/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  <c r="AY1205" s="81"/>
      <c r="AZ1205" s="81"/>
      <c r="BA1205" s="81"/>
      <c r="BI1205" s="84"/>
      <c r="BQ1205" s="4"/>
      <c r="BR1205" s="4"/>
      <c r="BS1205" s="4"/>
      <c r="BT1205" s="4"/>
      <c r="BU1205" s="4"/>
    </row>
    <row r="1206" spans="1:73" s="1" customFormat="1">
      <c r="A1206" s="81"/>
      <c r="B1206" s="82"/>
      <c r="C1206" s="81"/>
      <c r="D1206" s="81"/>
      <c r="E1206" s="81"/>
      <c r="F1206" s="81"/>
      <c r="G1206" s="81"/>
      <c r="H1206" s="81"/>
      <c r="I1206" s="81"/>
      <c r="J1206" s="81"/>
      <c r="K1206" s="81"/>
      <c r="L1206" s="81"/>
      <c r="M1206" s="81"/>
      <c r="N1206" s="81"/>
      <c r="O1206" s="81"/>
      <c r="P1206" s="81"/>
      <c r="Q1206" s="81"/>
      <c r="R1206" s="81"/>
      <c r="S1206" s="81"/>
      <c r="T1206" s="81"/>
      <c r="U1206" s="83"/>
      <c r="V1206" s="83"/>
      <c r="W1206" s="81"/>
      <c r="X1206" s="81"/>
      <c r="Y1206" s="83"/>
      <c r="Z1206" s="81"/>
      <c r="AA1206" s="81"/>
      <c r="AB1206" s="81"/>
      <c r="AC1206" s="81"/>
      <c r="AD1206" s="81"/>
      <c r="AE1206"/>
      <c r="AF1206"/>
      <c r="AG1206" s="81"/>
      <c r="AI1206"/>
      <c r="AJ1206" s="81"/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  <c r="AY1206" s="81"/>
      <c r="AZ1206" s="81"/>
      <c r="BA1206" s="81"/>
      <c r="BI1206" s="84"/>
      <c r="BQ1206" s="4"/>
      <c r="BR1206" s="4"/>
      <c r="BS1206" s="4"/>
      <c r="BT1206" s="4"/>
      <c r="BU1206" s="4"/>
    </row>
    <row r="1207" spans="1:73" s="1" customFormat="1">
      <c r="A1207" s="81"/>
      <c r="B1207" s="82"/>
      <c r="C1207" s="81"/>
      <c r="D1207" s="81"/>
      <c r="E1207" s="81"/>
      <c r="F1207" s="81"/>
      <c r="G1207" s="81"/>
      <c r="H1207" s="81"/>
      <c r="I1207" s="81"/>
      <c r="J1207" s="81"/>
      <c r="K1207" s="81"/>
      <c r="L1207" s="81"/>
      <c r="M1207" s="81"/>
      <c r="N1207" s="81"/>
      <c r="O1207" s="81"/>
      <c r="P1207" s="81"/>
      <c r="Q1207" s="81"/>
      <c r="R1207" s="81"/>
      <c r="S1207" s="81"/>
      <c r="T1207" s="81"/>
      <c r="U1207" s="83"/>
      <c r="V1207" s="83"/>
      <c r="W1207" s="81"/>
      <c r="X1207" s="81"/>
      <c r="Y1207" s="83"/>
      <c r="Z1207" s="81"/>
      <c r="AA1207" s="81"/>
      <c r="AB1207" s="81"/>
      <c r="AC1207" s="81"/>
      <c r="AD1207" s="81"/>
      <c r="AE1207"/>
      <c r="AF1207"/>
      <c r="AG1207" s="81"/>
      <c r="AI1207"/>
      <c r="AJ1207" s="81"/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  <c r="AY1207" s="81"/>
      <c r="AZ1207" s="81"/>
      <c r="BA1207" s="81"/>
      <c r="BI1207" s="84"/>
      <c r="BQ1207" s="4"/>
      <c r="BR1207" s="4"/>
      <c r="BS1207" s="4"/>
      <c r="BT1207" s="4"/>
      <c r="BU1207" s="4"/>
    </row>
    <row r="1208" spans="1:73" s="1" customFormat="1">
      <c r="A1208" s="81"/>
      <c r="B1208" s="82"/>
      <c r="C1208" s="81"/>
      <c r="D1208" s="81"/>
      <c r="E1208" s="81"/>
      <c r="F1208" s="81"/>
      <c r="G1208" s="81"/>
      <c r="H1208" s="81"/>
      <c r="I1208" s="81"/>
      <c r="J1208" s="81"/>
      <c r="K1208" s="81"/>
      <c r="L1208" s="81"/>
      <c r="M1208" s="81"/>
      <c r="N1208" s="81"/>
      <c r="O1208" s="81"/>
      <c r="P1208" s="81"/>
      <c r="Q1208" s="81"/>
      <c r="R1208" s="81"/>
      <c r="S1208" s="81"/>
      <c r="T1208" s="81"/>
      <c r="U1208" s="83"/>
      <c r="V1208" s="83"/>
      <c r="W1208" s="81"/>
      <c r="X1208" s="81"/>
      <c r="Y1208" s="83"/>
      <c r="Z1208" s="81"/>
      <c r="AA1208" s="81"/>
      <c r="AB1208" s="81"/>
      <c r="AC1208" s="81"/>
      <c r="AD1208" s="81"/>
      <c r="AE1208"/>
      <c r="AF1208"/>
      <c r="AG1208" s="81"/>
      <c r="AI1208"/>
      <c r="AJ1208" s="81"/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  <c r="AY1208" s="81"/>
      <c r="AZ1208" s="81"/>
      <c r="BA1208" s="81"/>
      <c r="BI1208" s="84"/>
      <c r="BQ1208" s="4"/>
      <c r="BR1208" s="4"/>
      <c r="BS1208" s="4"/>
      <c r="BT1208" s="4"/>
      <c r="BU1208" s="4"/>
    </row>
    <row r="1209" spans="1:73" s="1" customFormat="1">
      <c r="A1209" s="81"/>
      <c r="B1209" s="82"/>
      <c r="C1209" s="81"/>
      <c r="D1209" s="81"/>
      <c r="E1209" s="81"/>
      <c r="F1209" s="81"/>
      <c r="G1209" s="81"/>
      <c r="H1209" s="81"/>
      <c r="I1209" s="81"/>
      <c r="J1209" s="81"/>
      <c r="K1209" s="81"/>
      <c r="L1209" s="81"/>
      <c r="M1209" s="81"/>
      <c r="N1209" s="81"/>
      <c r="O1209" s="81"/>
      <c r="P1209" s="81"/>
      <c r="Q1209" s="81"/>
      <c r="R1209" s="81"/>
      <c r="S1209" s="81"/>
      <c r="T1209" s="81"/>
      <c r="U1209" s="83"/>
      <c r="V1209" s="83"/>
      <c r="W1209" s="81"/>
      <c r="X1209" s="81"/>
      <c r="Y1209" s="83"/>
      <c r="Z1209" s="81"/>
      <c r="AA1209" s="81"/>
      <c r="AB1209" s="81"/>
      <c r="AC1209" s="81"/>
      <c r="AD1209" s="81"/>
      <c r="AE1209"/>
      <c r="AF1209"/>
      <c r="AG1209" s="81"/>
      <c r="AI1209"/>
      <c r="AJ1209" s="81"/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  <c r="AY1209" s="81"/>
      <c r="AZ1209" s="81"/>
      <c r="BA1209" s="81"/>
      <c r="BI1209" s="84"/>
      <c r="BQ1209" s="4"/>
      <c r="BR1209" s="4"/>
      <c r="BS1209" s="4"/>
      <c r="BT1209" s="4"/>
      <c r="BU1209" s="4"/>
    </row>
    <row r="1210" spans="1:73" s="1" customFormat="1">
      <c r="A1210" s="81"/>
      <c r="B1210" s="82"/>
      <c r="C1210" s="81"/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1"/>
      <c r="O1210" s="81"/>
      <c r="P1210" s="81"/>
      <c r="Q1210" s="81"/>
      <c r="R1210" s="81"/>
      <c r="S1210" s="81"/>
      <c r="T1210" s="81"/>
      <c r="U1210" s="83"/>
      <c r="V1210" s="83"/>
      <c r="W1210" s="81"/>
      <c r="X1210" s="81"/>
      <c r="Y1210" s="83"/>
      <c r="Z1210" s="81"/>
      <c r="AA1210" s="81"/>
      <c r="AB1210" s="81"/>
      <c r="AC1210" s="81"/>
      <c r="AD1210" s="81"/>
      <c r="AE1210"/>
      <c r="AF1210"/>
      <c r="AG1210" s="81"/>
      <c r="AI1210"/>
      <c r="AJ1210" s="81"/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  <c r="AY1210" s="81"/>
      <c r="AZ1210" s="81"/>
      <c r="BA1210" s="81"/>
      <c r="BI1210" s="84"/>
      <c r="BQ1210" s="4"/>
      <c r="BR1210" s="4"/>
      <c r="BS1210" s="4"/>
      <c r="BT1210" s="4"/>
      <c r="BU1210" s="4"/>
    </row>
    <row r="1211" spans="1:73" s="1" customFormat="1">
      <c r="A1211" s="81"/>
      <c r="B1211" s="82"/>
      <c r="C1211" s="81"/>
      <c r="D1211" s="81"/>
      <c r="E1211" s="81"/>
      <c r="F1211" s="81"/>
      <c r="G1211" s="81"/>
      <c r="H1211" s="81"/>
      <c r="I1211" s="81"/>
      <c r="J1211" s="81"/>
      <c r="K1211" s="81"/>
      <c r="L1211" s="81"/>
      <c r="M1211" s="81"/>
      <c r="N1211" s="81"/>
      <c r="O1211" s="81"/>
      <c r="P1211" s="81"/>
      <c r="Q1211" s="81"/>
      <c r="R1211" s="81"/>
      <c r="S1211" s="81"/>
      <c r="T1211" s="81"/>
      <c r="U1211" s="83"/>
      <c r="V1211" s="83"/>
      <c r="W1211" s="81"/>
      <c r="X1211" s="81"/>
      <c r="Y1211" s="83"/>
      <c r="Z1211" s="81"/>
      <c r="AA1211" s="81"/>
      <c r="AB1211" s="81"/>
      <c r="AC1211" s="81"/>
      <c r="AD1211" s="81"/>
      <c r="AE1211"/>
      <c r="AF1211"/>
      <c r="AG1211" s="81"/>
      <c r="AI1211"/>
      <c r="AJ1211" s="81"/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  <c r="AY1211" s="81"/>
      <c r="AZ1211" s="81"/>
      <c r="BA1211" s="81"/>
      <c r="BI1211" s="84"/>
      <c r="BQ1211" s="4"/>
      <c r="BR1211" s="4"/>
      <c r="BS1211" s="4"/>
      <c r="BT1211" s="4"/>
      <c r="BU1211" s="4"/>
    </row>
    <row r="1212" spans="1:73" s="1" customFormat="1">
      <c r="A1212" s="81"/>
      <c r="B1212" s="82"/>
      <c r="C1212" s="81"/>
      <c r="D1212" s="81"/>
      <c r="E1212" s="81"/>
      <c r="F1212" s="81"/>
      <c r="G1212" s="81"/>
      <c r="H1212" s="81"/>
      <c r="I1212" s="81"/>
      <c r="J1212" s="81"/>
      <c r="K1212" s="81"/>
      <c r="L1212" s="81"/>
      <c r="M1212" s="81"/>
      <c r="N1212" s="81"/>
      <c r="O1212" s="81"/>
      <c r="P1212" s="81"/>
      <c r="Q1212" s="81"/>
      <c r="R1212" s="81"/>
      <c r="S1212" s="81"/>
      <c r="T1212" s="81"/>
      <c r="U1212" s="83"/>
      <c r="V1212" s="83"/>
      <c r="W1212" s="81"/>
      <c r="X1212" s="81"/>
      <c r="Y1212" s="83"/>
      <c r="Z1212" s="81"/>
      <c r="AA1212" s="81"/>
      <c r="AB1212" s="81"/>
      <c r="AC1212" s="81"/>
      <c r="AD1212" s="81"/>
      <c r="AE1212"/>
      <c r="AF1212"/>
      <c r="AG1212" s="81"/>
      <c r="AI1212"/>
      <c r="AJ1212" s="81"/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  <c r="AY1212" s="81"/>
      <c r="AZ1212" s="81"/>
      <c r="BA1212" s="81"/>
      <c r="BI1212" s="84"/>
      <c r="BQ1212" s="4"/>
      <c r="BR1212" s="4"/>
      <c r="BS1212" s="4"/>
      <c r="BT1212" s="4"/>
      <c r="BU1212" s="4"/>
    </row>
    <row r="1213" spans="1:73" s="1" customFormat="1">
      <c r="A1213" s="81"/>
      <c r="B1213" s="82"/>
      <c r="C1213" s="81"/>
      <c r="D1213" s="81"/>
      <c r="E1213" s="81"/>
      <c r="F1213" s="81"/>
      <c r="G1213" s="81"/>
      <c r="H1213" s="81"/>
      <c r="I1213" s="81"/>
      <c r="J1213" s="81"/>
      <c r="K1213" s="81"/>
      <c r="L1213" s="81"/>
      <c r="M1213" s="81"/>
      <c r="N1213" s="81"/>
      <c r="O1213" s="81"/>
      <c r="P1213" s="81"/>
      <c r="Q1213" s="81"/>
      <c r="R1213" s="81"/>
      <c r="S1213" s="81"/>
      <c r="T1213" s="81"/>
      <c r="U1213" s="83"/>
      <c r="V1213" s="83"/>
      <c r="W1213" s="81"/>
      <c r="X1213" s="81"/>
      <c r="Y1213" s="83"/>
      <c r="Z1213" s="81"/>
      <c r="AA1213" s="81"/>
      <c r="AB1213" s="81"/>
      <c r="AC1213" s="81"/>
      <c r="AD1213" s="81"/>
      <c r="AE1213"/>
      <c r="AF1213"/>
      <c r="AG1213" s="81"/>
      <c r="AI1213"/>
      <c r="AJ1213" s="81"/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  <c r="AY1213" s="81"/>
      <c r="AZ1213" s="81"/>
      <c r="BA1213" s="81"/>
      <c r="BI1213" s="84"/>
      <c r="BQ1213" s="4"/>
      <c r="BR1213" s="4"/>
      <c r="BS1213" s="4"/>
      <c r="BT1213" s="4"/>
      <c r="BU1213" s="4"/>
    </row>
    <row r="1214" spans="1:73" s="1" customFormat="1">
      <c r="A1214" s="81"/>
      <c r="B1214" s="82"/>
      <c r="C1214" s="81"/>
      <c r="D1214" s="81"/>
      <c r="E1214" s="81"/>
      <c r="F1214" s="81"/>
      <c r="G1214" s="81"/>
      <c r="H1214" s="81"/>
      <c r="I1214" s="81"/>
      <c r="J1214" s="81"/>
      <c r="K1214" s="81"/>
      <c r="L1214" s="81"/>
      <c r="M1214" s="81"/>
      <c r="N1214" s="81"/>
      <c r="O1214" s="81"/>
      <c r="P1214" s="81"/>
      <c r="Q1214" s="81"/>
      <c r="R1214" s="81"/>
      <c r="S1214" s="81"/>
      <c r="T1214" s="81"/>
      <c r="U1214" s="83"/>
      <c r="V1214" s="83"/>
      <c r="W1214" s="81"/>
      <c r="X1214" s="81"/>
      <c r="Y1214" s="83"/>
      <c r="Z1214" s="81"/>
      <c r="AA1214" s="81"/>
      <c r="AB1214" s="81"/>
      <c r="AC1214" s="81"/>
      <c r="AD1214" s="81"/>
      <c r="AE1214"/>
      <c r="AF1214"/>
      <c r="AG1214" s="81"/>
      <c r="AI1214"/>
      <c r="AJ1214" s="81"/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  <c r="AY1214" s="81"/>
      <c r="AZ1214" s="81"/>
      <c r="BA1214" s="81"/>
      <c r="BI1214" s="84"/>
      <c r="BQ1214" s="4"/>
      <c r="BR1214" s="4"/>
      <c r="BS1214" s="4"/>
      <c r="BT1214" s="4"/>
      <c r="BU1214" s="4"/>
    </row>
    <row r="1215" spans="1:73" s="1" customFormat="1">
      <c r="A1215" s="81"/>
      <c r="B1215" s="82"/>
      <c r="C1215" s="81"/>
      <c r="D1215" s="81"/>
      <c r="E1215" s="81"/>
      <c r="F1215" s="81"/>
      <c r="G1215" s="81"/>
      <c r="H1215" s="81"/>
      <c r="I1215" s="81"/>
      <c r="J1215" s="81"/>
      <c r="K1215" s="81"/>
      <c r="L1215" s="81"/>
      <c r="M1215" s="81"/>
      <c r="N1215" s="81"/>
      <c r="O1215" s="81"/>
      <c r="P1215" s="81"/>
      <c r="Q1215" s="81"/>
      <c r="R1215" s="81"/>
      <c r="S1215" s="81"/>
      <c r="T1215" s="81"/>
      <c r="U1215" s="83"/>
      <c r="V1215" s="83"/>
      <c r="W1215" s="81"/>
      <c r="X1215" s="81"/>
      <c r="Y1215" s="83"/>
      <c r="Z1215" s="81"/>
      <c r="AA1215" s="81"/>
      <c r="AB1215" s="81"/>
      <c r="AC1215" s="81"/>
      <c r="AD1215" s="81"/>
      <c r="AE1215"/>
      <c r="AF1215"/>
      <c r="AG1215" s="81"/>
      <c r="AI1215"/>
      <c r="AJ1215" s="81"/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  <c r="AY1215" s="81"/>
      <c r="AZ1215" s="81"/>
      <c r="BA1215" s="81"/>
      <c r="BI1215" s="84"/>
      <c r="BQ1215" s="4"/>
      <c r="BR1215" s="4"/>
      <c r="BS1215" s="4"/>
      <c r="BT1215" s="4"/>
      <c r="BU1215" s="4"/>
    </row>
    <row r="1216" spans="1:73" s="1" customFormat="1">
      <c r="A1216" s="81"/>
      <c r="B1216" s="82"/>
      <c r="C1216" s="81"/>
      <c r="D1216" s="81"/>
      <c r="E1216" s="81"/>
      <c r="F1216" s="81"/>
      <c r="G1216" s="81"/>
      <c r="H1216" s="81"/>
      <c r="I1216" s="81"/>
      <c r="J1216" s="81"/>
      <c r="K1216" s="81"/>
      <c r="L1216" s="81"/>
      <c r="M1216" s="81"/>
      <c r="N1216" s="81"/>
      <c r="O1216" s="81"/>
      <c r="P1216" s="81"/>
      <c r="Q1216" s="81"/>
      <c r="R1216" s="81"/>
      <c r="S1216" s="81"/>
      <c r="T1216" s="81"/>
      <c r="U1216" s="83"/>
      <c r="V1216" s="83"/>
      <c r="W1216" s="81"/>
      <c r="X1216" s="81"/>
      <c r="Y1216" s="83"/>
      <c r="Z1216" s="81"/>
      <c r="AA1216" s="81"/>
      <c r="AB1216" s="81"/>
      <c r="AC1216" s="81"/>
      <c r="AD1216" s="81"/>
      <c r="AE1216"/>
      <c r="AF1216"/>
      <c r="AG1216" s="81"/>
      <c r="AI1216"/>
      <c r="AJ1216" s="81"/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  <c r="AY1216" s="81"/>
      <c r="AZ1216" s="81"/>
      <c r="BA1216" s="81"/>
      <c r="BI1216" s="84"/>
      <c r="BQ1216" s="4"/>
      <c r="BR1216" s="4"/>
      <c r="BS1216" s="4"/>
      <c r="BT1216" s="4"/>
      <c r="BU1216" s="4"/>
    </row>
    <row r="1217" spans="1:73" s="1" customFormat="1">
      <c r="A1217" s="81"/>
      <c r="B1217" s="82"/>
      <c r="C1217" s="81"/>
      <c r="D1217" s="81"/>
      <c r="E1217" s="81"/>
      <c r="F1217" s="81"/>
      <c r="G1217" s="81"/>
      <c r="H1217" s="81"/>
      <c r="I1217" s="81"/>
      <c r="J1217" s="81"/>
      <c r="K1217" s="81"/>
      <c r="L1217" s="81"/>
      <c r="M1217" s="81"/>
      <c r="N1217" s="81"/>
      <c r="O1217" s="81"/>
      <c r="P1217" s="81"/>
      <c r="Q1217" s="81"/>
      <c r="R1217" s="81"/>
      <c r="S1217" s="81"/>
      <c r="T1217" s="81"/>
      <c r="U1217" s="83"/>
      <c r="V1217" s="83"/>
      <c r="W1217" s="81"/>
      <c r="X1217" s="81"/>
      <c r="Y1217" s="83"/>
      <c r="Z1217" s="81"/>
      <c r="AA1217" s="81"/>
      <c r="AB1217" s="81"/>
      <c r="AC1217" s="81"/>
      <c r="AD1217" s="81"/>
      <c r="AE1217"/>
      <c r="AF1217"/>
      <c r="AG1217" s="81"/>
      <c r="AI1217"/>
      <c r="AJ1217" s="81"/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  <c r="AY1217" s="81"/>
      <c r="AZ1217" s="81"/>
      <c r="BA1217" s="81"/>
      <c r="BI1217" s="84"/>
      <c r="BQ1217" s="4"/>
      <c r="BR1217" s="4"/>
      <c r="BS1217" s="4"/>
      <c r="BT1217" s="4"/>
      <c r="BU1217" s="4"/>
    </row>
    <row r="1218" spans="1:73" s="1" customFormat="1">
      <c r="A1218" s="81"/>
      <c r="B1218" s="82"/>
      <c r="C1218" s="81"/>
      <c r="D1218" s="81"/>
      <c r="E1218" s="81"/>
      <c r="F1218" s="81"/>
      <c r="G1218" s="81"/>
      <c r="H1218" s="81"/>
      <c r="I1218" s="81"/>
      <c r="J1218" s="81"/>
      <c r="K1218" s="81"/>
      <c r="L1218" s="81"/>
      <c r="M1218" s="81"/>
      <c r="N1218" s="81"/>
      <c r="O1218" s="81"/>
      <c r="P1218" s="81"/>
      <c r="Q1218" s="81"/>
      <c r="R1218" s="81"/>
      <c r="S1218" s="81"/>
      <c r="T1218" s="81"/>
      <c r="U1218" s="83"/>
      <c r="V1218" s="83"/>
      <c r="W1218" s="81"/>
      <c r="X1218" s="81"/>
      <c r="Y1218" s="83"/>
      <c r="Z1218" s="81"/>
      <c r="AA1218" s="81"/>
      <c r="AB1218" s="81"/>
      <c r="AC1218" s="81"/>
      <c r="AD1218" s="81"/>
      <c r="AE1218"/>
      <c r="AF1218"/>
      <c r="AG1218" s="81"/>
      <c r="AI1218"/>
      <c r="AJ1218" s="81"/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  <c r="AY1218" s="81"/>
      <c r="AZ1218" s="81"/>
      <c r="BA1218" s="81"/>
      <c r="BI1218" s="84"/>
      <c r="BQ1218" s="4"/>
      <c r="BR1218" s="4"/>
      <c r="BS1218" s="4"/>
      <c r="BT1218" s="4"/>
      <c r="BU1218" s="4"/>
    </row>
    <row r="1219" spans="1:73" s="1" customFormat="1">
      <c r="A1219" s="81"/>
      <c r="B1219" s="82"/>
      <c r="C1219" s="81"/>
      <c r="D1219" s="81"/>
      <c r="E1219" s="81"/>
      <c r="F1219" s="81"/>
      <c r="G1219" s="81"/>
      <c r="H1219" s="81"/>
      <c r="I1219" s="81"/>
      <c r="J1219" s="81"/>
      <c r="K1219" s="81"/>
      <c r="L1219" s="81"/>
      <c r="M1219" s="81"/>
      <c r="N1219" s="81"/>
      <c r="O1219" s="81"/>
      <c r="P1219" s="81"/>
      <c r="Q1219" s="81"/>
      <c r="R1219" s="81"/>
      <c r="S1219" s="81"/>
      <c r="T1219" s="81"/>
      <c r="U1219" s="83"/>
      <c r="V1219" s="83"/>
      <c r="W1219" s="81"/>
      <c r="X1219" s="81"/>
      <c r="Y1219" s="83"/>
      <c r="Z1219" s="81"/>
      <c r="AA1219" s="81"/>
      <c r="AB1219" s="81"/>
      <c r="AC1219" s="81"/>
      <c r="AD1219" s="81"/>
      <c r="AE1219"/>
      <c r="AF1219"/>
      <c r="AG1219" s="81"/>
      <c r="AI1219"/>
      <c r="AJ1219" s="81"/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  <c r="AY1219" s="81"/>
      <c r="AZ1219" s="81"/>
      <c r="BA1219" s="81"/>
      <c r="BI1219" s="84"/>
      <c r="BQ1219" s="4"/>
      <c r="BR1219" s="4"/>
      <c r="BS1219" s="4"/>
      <c r="BT1219" s="4"/>
      <c r="BU1219" s="4"/>
    </row>
    <row r="1220" spans="1:73" s="1" customFormat="1">
      <c r="A1220" s="81"/>
      <c r="B1220" s="82"/>
      <c r="C1220" s="81"/>
      <c r="D1220" s="81"/>
      <c r="E1220" s="81"/>
      <c r="F1220" s="81"/>
      <c r="G1220" s="81"/>
      <c r="H1220" s="81"/>
      <c r="I1220" s="81"/>
      <c r="J1220" s="81"/>
      <c r="K1220" s="81"/>
      <c r="L1220" s="81"/>
      <c r="M1220" s="81"/>
      <c r="N1220" s="81"/>
      <c r="O1220" s="81"/>
      <c r="P1220" s="81"/>
      <c r="Q1220" s="81"/>
      <c r="R1220" s="81"/>
      <c r="S1220" s="81"/>
      <c r="T1220" s="81"/>
      <c r="U1220" s="83"/>
      <c r="V1220" s="83"/>
      <c r="W1220" s="81"/>
      <c r="X1220" s="81"/>
      <c r="Y1220" s="83"/>
      <c r="Z1220" s="81"/>
      <c r="AA1220" s="81"/>
      <c r="AB1220" s="81"/>
      <c r="AC1220" s="81"/>
      <c r="AD1220" s="81"/>
      <c r="AE1220"/>
      <c r="AF1220"/>
      <c r="AG1220" s="81"/>
      <c r="AI1220"/>
      <c r="AJ1220" s="81"/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  <c r="AY1220" s="81"/>
      <c r="AZ1220" s="81"/>
      <c r="BA1220" s="81"/>
      <c r="BI1220" s="84"/>
      <c r="BQ1220" s="4"/>
      <c r="BR1220" s="4"/>
      <c r="BS1220" s="4"/>
      <c r="BT1220" s="4"/>
      <c r="BU1220" s="4"/>
    </row>
    <row r="1221" spans="1:73" s="1" customFormat="1">
      <c r="A1221" s="81"/>
      <c r="B1221" s="82"/>
      <c r="C1221" s="81"/>
      <c r="D1221" s="81"/>
      <c r="E1221" s="81"/>
      <c r="F1221" s="81"/>
      <c r="G1221" s="81"/>
      <c r="H1221" s="81"/>
      <c r="I1221" s="81"/>
      <c r="J1221" s="81"/>
      <c r="K1221" s="81"/>
      <c r="L1221" s="81"/>
      <c r="M1221" s="81"/>
      <c r="N1221" s="81"/>
      <c r="O1221" s="81"/>
      <c r="P1221" s="81"/>
      <c r="Q1221" s="81"/>
      <c r="R1221" s="81"/>
      <c r="S1221" s="81"/>
      <c r="T1221" s="81"/>
      <c r="U1221" s="83"/>
      <c r="V1221" s="83"/>
      <c r="W1221" s="81"/>
      <c r="X1221" s="81"/>
      <c r="Y1221" s="83"/>
      <c r="Z1221" s="81"/>
      <c r="AA1221" s="81"/>
      <c r="AB1221" s="81"/>
      <c r="AC1221" s="81"/>
      <c r="AD1221" s="81"/>
      <c r="AE1221"/>
      <c r="AF1221"/>
      <c r="AG1221" s="81"/>
      <c r="AI1221"/>
      <c r="AJ1221" s="81"/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  <c r="AY1221" s="81"/>
      <c r="AZ1221" s="81"/>
      <c r="BA1221" s="81"/>
      <c r="BI1221" s="84"/>
      <c r="BQ1221" s="4"/>
      <c r="BR1221" s="4"/>
      <c r="BS1221" s="4"/>
      <c r="BT1221" s="4"/>
      <c r="BU1221" s="4"/>
    </row>
    <row r="1222" spans="1:73" s="1" customFormat="1">
      <c r="A1222" s="81"/>
      <c r="B1222" s="82"/>
      <c r="C1222" s="81"/>
      <c r="D1222" s="81"/>
      <c r="E1222" s="81"/>
      <c r="F1222" s="81"/>
      <c r="G1222" s="81"/>
      <c r="H1222" s="81"/>
      <c r="I1222" s="81"/>
      <c r="J1222" s="81"/>
      <c r="K1222" s="81"/>
      <c r="L1222" s="81"/>
      <c r="M1222" s="81"/>
      <c r="N1222" s="81"/>
      <c r="O1222" s="81"/>
      <c r="P1222" s="81"/>
      <c r="Q1222" s="81"/>
      <c r="R1222" s="81"/>
      <c r="S1222" s="81"/>
      <c r="T1222" s="81"/>
      <c r="U1222" s="83"/>
      <c r="V1222" s="83"/>
      <c r="W1222" s="81"/>
      <c r="X1222" s="81"/>
      <c r="Y1222" s="83"/>
      <c r="Z1222" s="81"/>
      <c r="AA1222" s="81"/>
      <c r="AB1222" s="81"/>
      <c r="AC1222" s="81"/>
      <c r="AD1222" s="81"/>
      <c r="AE1222"/>
      <c r="AF1222"/>
      <c r="AG1222" s="81"/>
      <c r="AI1222"/>
      <c r="AJ1222" s="81"/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  <c r="AY1222" s="81"/>
      <c r="AZ1222" s="81"/>
      <c r="BA1222" s="81"/>
      <c r="BI1222" s="84"/>
      <c r="BQ1222" s="4"/>
      <c r="BR1222" s="4"/>
      <c r="BS1222" s="4"/>
      <c r="BT1222" s="4"/>
      <c r="BU1222" s="4"/>
    </row>
    <row r="1223" spans="1:73" s="1" customFormat="1">
      <c r="A1223" s="81"/>
      <c r="B1223" s="82"/>
      <c r="C1223" s="81"/>
      <c r="D1223" s="81"/>
      <c r="E1223" s="81"/>
      <c r="F1223" s="81"/>
      <c r="G1223" s="81"/>
      <c r="H1223" s="81"/>
      <c r="I1223" s="81"/>
      <c r="J1223" s="81"/>
      <c r="K1223" s="81"/>
      <c r="L1223" s="81"/>
      <c r="M1223" s="81"/>
      <c r="N1223" s="81"/>
      <c r="O1223" s="81"/>
      <c r="P1223" s="81"/>
      <c r="Q1223" s="81"/>
      <c r="R1223" s="81"/>
      <c r="S1223" s="81"/>
      <c r="T1223" s="81"/>
      <c r="U1223" s="83"/>
      <c r="V1223" s="83"/>
      <c r="W1223" s="81"/>
      <c r="X1223" s="81"/>
      <c r="Y1223" s="83"/>
      <c r="Z1223" s="81"/>
      <c r="AA1223" s="81"/>
      <c r="AB1223" s="81"/>
      <c r="AC1223" s="81"/>
      <c r="AD1223" s="81"/>
      <c r="AE1223"/>
      <c r="AF1223"/>
      <c r="AG1223" s="81"/>
      <c r="AI1223"/>
      <c r="AJ1223" s="81"/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  <c r="AY1223" s="81"/>
      <c r="AZ1223" s="81"/>
      <c r="BA1223" s="81"/>
      <c r="BI1223" s="84"/>
      <c r="BQ1223" s="4"/>
      <c r="BR1223" s="4"/>
      <c r="BS1223" s="4"/>
      <c r="BT1223" s="4"/>
      <c r="BU1223" s="4"/>
    </row>
    <row r="1224" spans="1:73" s="1" customFormat="1">
      <c r="A1224" s="81"/>
      <c r="B1224" s="82"/>
      <c r="C1224" s="81"/>
      <c r="D1224" s="81"/>
      <c r="E1224" s="81"/>
      <c r="F1224" s="81"/>
      <c r="G1224" s="81"/>
      <c r="H1224" s="81"/>
      <c r="I1224" s="81"/>
      <c r="J1224" s="81"/>
      <c r="K1224" s="81"/>
      <c r="L1224" s="81"/>
      <c r="M1224" s="81"/>
      <c r="N1224" s="81"/>
      <c r="O1224" s="81"/>
      <c r="P1224" s="81"/>
      <c r="Q1224" s="81"/>
      <c r="R1224" s="81"/>
      <c r="S1224" s="81"/>
      <c r="T1224" s="81"/>
      <c r="U1224" s="83"/>
      <c r="V1224" s="83"/>
      <c r="W1224" s="81"/>
      <c r="X1224" s="81"/>
      <c r="Y1224" s="83"/>
      <c r="Z1224" s="81"/>
      <c r="AA1224" s="81"/>
      <c r="AB1224" s="81"/>
      <c r="AC1224" s="81"/>
      <c r="AD1224" s="81"/>
      <c r="AE1224"/>
      <c r="AF1224"/>
      <c r="AG1224" s="81"/>
      <c r="AI1224"/>
      <c r="AJ1224" s="81"/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  <c r="AY1224" s="81"/>
      <c r="AZ1224" s="81"/>
      <c r="BA1224" s="81"/>
      <c r="BI1224" s="84"/>
      <c r="BQ1224" s="4"/>
      <c r="BR1224" s="4"/>
      <c r="BS1224" s="4"/>
      <c r="BT1224" s="4"/>
      <c r="BU1224" s="4"/>
    </row>
    <row r="1225" spans="1:73" s="1" customFormat="1">
      <c r="A1225" s="81"/>
      <c r="B1225" s="82"/>
      <c r="C1225" s="81"/>
      <c r="D1225" s="81"/>
      <c r="E1225" s="81"/>
      <c r="F1225" s="81"/>
      <c r="G1225" s="81"/>
      <c r="H1225" s="81"/>
      <c r="I1225" s="81"/>
      <c r="J1225" s="81"/>
      <c r="K1225" s="81"/>
      <c r="L1225" s="81"/>
      <c r="M1225" s="81"/>
      <c r="N1225" s="81"/>
      <c r="O1225" s="81"/>
      <c r="P1225" s="81"/>
      <c r="Q1225" s="81"/>
      <c r="R1225" s="81"/>
      <c r="S1225" s="81"/>
      <c r="T1225" s="81"/>
      <c r="U1225" s="83"/>
      <c r="V1225" s="83"/>
      <c r="W1225" s="81"/>
      <c r="X1225" s="81"/>
      <c r="Y1225" s="83"/>
      <c r="Z1225" s="81"/>
      <c r="AA1225" s="81"/>
      <c r="AB1225" s="81"/>
      <c r="AC1225" s="81"/>
      <c r="AD1225" s="81"/>
      <c r="AE1225"/>
      <c r="AF1225"/>
      <c r="AG1225" s="81"/>
      <c r="AI1225"/>
      <c r="AJ1225" s="81"/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  <c r="AY1225" s="81"/>
      <c r="AZ1225" s="81"/>
      <c r="BA1225" s="81"/>
      <c r="BI1225" s="84"/>
      <c r="BQ1225" s="4"/>
      <c r="BR1225" s="4"/>
      <c r="BS1225" s="4"/>
      <c r="BT1225" s="4"/>
      <c r="BU1225" s="4"/>
    </row>
    <row r="1226" spans="1:73" s="1" customFormat="1">
      <c r="A1226" s="81"/>
      <c r="B1226" s="82"/>
      <c r="C1226" s="81"/>
      <c r="D1226" s="81"/>
      <c r="E1226" s="81"/>
      <c r="F1226" s="81"/>
      <c r="G1226" s="81"/>
      <c r="H1226" s="81"/>
      <c r="I1226" s="81"/>
      <c r="J1226" s="81"/>
      <c r="K1226" s="81"/>
      <c r="L1226" s="81"/>
      <c r="M1226" s="81"/>
      <c r="N1226" s="81"/>
      <c r="O1226" s="81"/>
      <c r="P1226" s="81"/>
      <c r="Q1226" s="81"/>
      <c r="R1226" s="81"/>
      <c r="S1226" s="81"/>
      <c r="T1226" s="81"/>
      <c r="U1226" s="83"/>
      <c r="V1226" s="83"/>
      <c r="W1226" s="81"/>
      <c r="X1226" s="81"/>
      <c r="Y1226" s="83"/>
      <c r="Z1226" s="81"/>
      <c r="AA1226" s="81"/>
      <c r="AB1226" s="81"/>
      <c r="AC1226" s="81"/>
      <c r="AD1226" s="81"/>
      <c r="AE1226"/>
      <c r="AF1226"/>
      <c r="AG1226" s="81"/>
      <c r="AI1226"/>
      <c r="AJ1226" s="81"/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  <c r="AY1226" s="81"/>
      <c r="AZ1226" s="81"/>
      <c r="BA1226" s="81"/>
      <c r="BI1226" s="84"/>
      <c r="BQ1226" s="4"/>
      <c r="BR1226" s="4"/>
      <c r="BS1226" s="4"/>
      <c r="BT1226" s="4"/>
      <c r="BU1226" s="4"/>
    </row>
    <row r="1227" spans="1:73" s="1" customFormat="1">
      <c r="A1227" s="81"/>
      <c r="B1227" s="82"/>
      <c r="C1227" s="81"/>
      <c r="D1227" s="81"/>
      <c r="E1227" s="81"/>
      <c r="F1227" s="81"/>
      <c r="G1227" s="81"/>
      <c r="H1227" s="81"/>
      <c r="I1227" s="81"/>
      <c r="J1227" s="81"/>
      <c r="K1227" s="81"/>
      <c r="L1227" s="81"/>
      <c r="M1227" s="81"/>
      <c r="N1227" s="81"/>
      <c r="O1227" s="81"/>
      <c r="P1227" s="81"/>
      <c r="Q1227" s="81"/>
      <c r="R1227" s="81"/>
      <c r="S1227" s="81"/>
      <c r="T1227" s="81"/>
      <c r="U1227" s="83"/>
      <c r="V1227" s="83"/>
      <c r="W1227" s="81"/>
      <c r="X1227" s="81"/>
      <c r="Y1227" s="83"/>
      <c r="Z1227" s="81"/>
      <c r="AA1227" s="81"/>
      <c r="AB1227" s="81"/>
      <c r="AC1227" s="81"/>
      <c r="AD1227" s="81"/>
      <c r="AE1227"/>
      <c r="AF1227"/>
      <c r="AG1227" s="81"/>
      <c r="AI1227"/>
      <c r="AJ1227" s="81"/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  <c r="AY1227" s="81"/>
      <c r="AZ1227" s="81"/>
      <c r="BA1227" s="81"/>
      <c r="BI1227" s="84"/>
      <c r="BQ1227" s="4"/>
      <c r="BR1227" s="4"/>
      <c r="BS1227" s="4"/>
      <c r="BT1227" s="4"/>
      <c r="BU1227" s="4"/>
    </row>
    <row r="1228" spans="1:73" s="1" customFormat="1">
      <c r="A1228" s="81"/>
      <c r="B1228" s="82"/>
      <c r="C1228" s="81"/>
      <c r="D1228" s="81"/>
      <c r="E1228" s="81"/>
      <c r="F1228" s="81"/>
      <c r="G1228" s="81"/>
      <c r="H1228" s="81"/>
      <c r="I1228" s="81"/>
      <c r="J1228" s="81"/>
      <c r="K1228" s="81"/>
      <c r="L1228" s="81"/>
      <c r="M1228" s="81"/>
      <c r="N1228" s="81"/>
      <c r="O1228" s="81"/>
      <c r="P1228" s="81"/>
      <c r="Q1228" s="81"/>
      <c r="R1228" s="81"/>
      <c r="S1228" s="81"/>
      <c r="T1228" s="81"/>
      <c r="U1228" s="83"/>
      <c r="V1228" s="83"/>
      <c r="W1228" s="81"/>
      <c r="X1228" s="81"/>
      <c r="Y1228" s="83"/>
      <c r="Z1228" s="81"/>
      <c r="AA1228" s="81"/>
      <c r="AB1228" s="81"/>
      <c r="AC1228" s="81"/>
      <c r="AD1228" s="81"/>
      <c r="AE1228"/>
      <c r="AF1228"/>
      <c r="AG1228" s="81"/>
      <c r="AI1228"/>
      <c r="AJ1228" s="81"/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  <c r="AY1228" s="81"/>
      <c r="AZ1228" s="81"/>
      <c r="BA1228" s="81"/>
      <c r="BI1228" s="84"/>
      <c r="BQ1228" s="4"/>
      <c r="BR1228" s="4"/>
      <c r="BS1228" s="4"/>
      <c r="BT1228" s="4"/>
      <c r="BU1228" s="4"/>
    </row>
    <row r="1229" spans="1:73" s="1" customFormat="1">
      <c r="A1229" s="81"/>
      <c r="B1229" s="82"/>
      <c r="C1229" s="81"/>
      <c r="D1229" s="81"/>
      <c r="E1229" s="81"/>
      <c r="F1229" s="81"/>
      <c r="G1229" s="81"/>
      <c r="H1229" s="81"/>
      <c r="I1229" s="81"/>
      <c r="J1229" s="81"/>
      <c r="K1229" s="81"/>
      <c r="L1229" s="81"/>
      <c r="M1229" s="81"/>
      <c r="N1229" s="81"/>
      <c r="O1229" s="81"/>
      <c r="P1229" s="81"/>
      <c r="Q1229" s="81"/>
      <c r="R1229" s="81"/>
      <c r="S1229" s="81"/>
      <c r="T1229" s="81"/>
      <c r="U1229" s="83"/>
      <c r="V1229" s="83"/>
      <c r="W1229" s="81"/>
      <c r="X1229" s="81"/>
      <c r="Y1229" s="83"/>
      <c r="Z1229" s="81"/>
      <c r="AA1229" s="81"/>
      <c r="AB1229" s="81"/>
      <c r="AC1229" s="81"/>
      <c r="AD1229" s="81"/>
      <c r="AE1229"/>
      <c r="AF1229"/>
      <c r="AG1229" s="81"/>
      <c r="AI1229"/>
      <c r="AJ1229" s="81"/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  <c r="AY1229" s="81"/>
      <c r="AZ1229" s="81"/>
      <c r="BA1229" s="81"/>
      <c r="BI1229" s="84"/>
      <c r="BQ1229" s="4"/>
      <c r="BR1229" s="4"/>
      <c r="BS1229" s="4"/>
      <c r="BT1229" s="4"/>
      <c r="BU1229" s="4"/>
    </row>
    <row r="1230" spans="1:73" s="1" customFormat="1">
      <c r="A1230" s="81"/>
      <c r="B1230" s="82"/>
      <c r="C1230" s="81"/>
      <c r="D1230" s="81"/>
      <c r="E1230" s="81"/>
      <c r="F1230" s="81"/>
      <c r="G1230" s="81"/>
      <c r="H1230" s="81"/>
      <c r="I1230" s="81"/>
      <c r="J1230" s="81"/>
      <c r="K1230" s="81"/>
      <c r="L1230" s="81"/>
      <c r="M1230" s="81"/>
      <c r="N1230" s="81"/>
      <c r="O1230" s="81"/>
      <c r="P1230" s="81"/>
      <c r="Q1230" s="81"/>
      <c r="R1230" s="81"/>
      <c r="S1230" s="81"/>
      <c r="T1230" s="81"/>
      <c r="U1230" s="83"/>
      <c r="V1230" s="83"/>
      <c r="W1230" s="81"/>
      <c r="X1230" s="81"/>
      <c r="Y1230" s="83"/>
      <c r="Z1230" s="81"/>
      <c r="AA1230" s="81"/>
      <c r="AB1230" s="81"/>
      <c r="AC1230" s="81"/>
      <c r="AD1230" s="81"/>
      <c r="AE1230"/>
      <c r="AF1230"/>
      <c r="AG1230" s="81"/>
      <c r="AI1230"/>
      <c r="AJ1230" s="81"/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  <c r="AY1230" s="81"/>
      <c r="AZ1230" s="81"/>
      <c r="BA1230" s="81"/>
      <c r="BI1230" s="84"/>
      <c r="BQ1230" s="4"/>
      <c r="BR1230" s="4"/>
      <c r="BS1230" s="4"/>
      <c r="BT1230" s="4"/>
      <c r="BU1230" s="4"/>
    </row>
    <row r="1231" spans="1:73" s="1" customFormat="1">
      <c r="A1231" s="81"/>
      <c r="B1231" s="82"/>
      <c r="C1231" s="81"/>
      <c r="D1231" s="81"/>
      <c r="E1231" s="81"/>
      <c r="F1231" s="81"/>
      <c r="G1231" s="81"/>
      <c r="H1231" s="81"/>
      <c r="I1231" s="81"/>
      <c r="J1231" s="81"/>
      <c r="K1231" s="81"/>
      <c r="L1231" s="81"/>
      <c r="M1231" s="81"/>
      <c r="N1231" s="81"/>
      <c r="O1231" s="81"/>
      <c r="P1231" s="81"/>
      <c r="Q1231" s="81"/>
      <c r="R1231" s="81"/>
      <c r="S1231" s="81"/>
      <c r="T1231" s="81"/>
      <c r="U1231" s="83"/>
      <c r="V1231" s="83"/>
      <c r="W1231" s="81"/>
      <c r="X1231" s="81"/>
      <c r="Y1231" s="83"/>
      <c r="Z1231" s="81"/>
      <c r="AA1231" s="81"/>
      <c r="AB1231" s="81"/>
      <c r="AC1231" s="81"/>
      <c r="AD1231" s="81"/>
      <c r="AE1231"/>
      <c r="AF1231"/>
      <c r="AG1231" s="81"/>
      <c r="AI1231"/>
      <c r="AJ1231" s="81"/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  <c r="AY1231" s="81"/>
      <c r="AZ1231" s="81"/>
      <c r="BA1231" s="81"/>
      <c r="BI1231" s="84"/>
      <c r="BQ1231" s="4"/>
      <c r="BR1231" s="4"/>
      <c r="BS1231" s="4"/>
      <c r="BT1231" s="4"/>
      <c r="BU1231" s="4"/>
    </row>
    <row r="1232" spans="1:73" s="1" customFormat="1">
      <c r="A1232" s="81"/>
      <c r="B1232" s="82"/>
      <c r="C1232" s="81"/>
      <c r="D1232" s="81"/>
      <c r="E1232" s="81"/>
      <c r="F1232" s="81"/>
      <c r="G1232" s="81"/>
      <c r="H1232" s="81"/>
      <c r="I1232" s="81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3"/>
      <c r="V1232" s="83"/>
      <c r="W1232" s="81"/>
      <c r="X1232" s="81"/>
      <c r="Y1232" s="83"/>
      <c r="Z1232" s="81"/>
      <c r="AA1232" s="81"/>
      <c r="AB1232" s="81"/>
      <c r="AC1232" s="81"/>
      <c r="AD1232" s="81"/>
      <c r="AE1232"/>
      <c r="AF1232"/>
      <c r="AG1232" s="81"/>
      <c r="AI1232"/>
      <c r="AJ1232" s="81"/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  <c r="AY1232" s="81"/>
      <c r="AZ1232" s="81"/>
      <c r="BA1232" s="81"/>
      <c r="BI1232" s="84"/>
      <c r="BQ1232" s="4"/>
      <c r="BR1232" s="4"/>
      <c r="BS1232" s="4"/>
      <c r="BT1232" s="4"/>
      <c r="BU1232" s="4"/>
    </row>
    <row r="1233" spans="1:73" s="1" customFormat="1">
      <c r="A1233" s="81"/>
      <c r="B1233" s="82"/>
      <c r="C1233" s="81"/>
      <c r="D1233" s="81"/>
      <c r="E1233" s="81"/>
      <c r="F1233" s="81"/>
      <c r="G1233" s="81"/>
      <c r="H1233" s="81"/>
      <c r="I1233" s="81"/>
      <c r="J1233" s="81"/>
      <c r="K1233" s="81"/>
      <c r="L1233" s="81"/>
      <c r="M1233" s="81"/>
      <c r="N1233" s="81"/>
      <c r="O1233" s="81"/>
      <c r="P1233" s="81"/>
      <c r="Q1233" s="81"/>
      <c r="R1233" s="81"/>
      <c r="S1233" s="81"/>
      <c r="T1233" s="81"/>
      <c r="U1233" s="83"/>
      <c r="V1233" s="83"/>
      <c r="W1233" s="81"/>
      <c r="X1233" s="81"/>
      <c r="Y1233" s="83"/>
      <c r="Z1233" s="81"/>
      <c r="AA1233" s="81"/>
      <c r="AB1233" s="81"/>
      <c r="AC1233" s="81"/>
      <c r="AD1233" s="81"/>
      <c r="AE1233"/>
      <c r="AF1233"/>
      <c r="AG1233" s="81"/>
      <c r="AI1233"/>
      <c r="AJ1233" s="81"/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  <c r="AY1233" s="81"/>
      <c r="AZ1233" s="81"/>
      <c r="BA1233" s="81"/>
      <c r="BI1233" s="84"/>
      <c r="BQ1233" s="4"/>
      <c r="BR1233" s="4"/>
      <c r="BS1233" s="4"/>
      <c r="BT1233" s="4"/>
      <c r="BU1233" s="4"/>
    </row>
    <row r="1234" spans="1:73" s="1" customFormat="1">
      <c r="A1234" s="81"/>
      <c r="B1234" s="82"/>
      <c r="C1234" s="81"/>
      <c r="D1234" s="81"/>
      <c r="E1234" s="81"/>
      <c r="F1234" s="81"/>
      <c r="G1234" s="81"/>
      <c r="H1234" s="81"/>
      <c r="I1234" s="81"/>
      <c r="J1234" s="81"/>
      <c r="K1234" s="81"/>
      <c r="L1234" s="81"/>
      <c r="M1234" s="81"/>
      <c r="N1234" s="81"/>
      <c r="O1234" s="81"/>
      <c r="P1234" s="81"/>
      <c r="Q1234" s="81"/>
      <c r="R1234" s="81"/>
      <c r="S1234" s="81"/>
      <c r="T1234" s="81"/>
      <c r="U1234" s="83"/>
      <c r="V1234" s="83"/>
      <c r="W1234" s="81"/>
      <c r="X1234" s="81"/>
      <c r="Y1234" s="83"/>
      <c r="Z1234" s="81"/>
      <c r="AA1234" s="81"/>
      <c r="AB1234" s="81"/>
      <c r="AC1234" s="81"/>
      <c r="AD1234" s="81"/>
      <c r="AE1234"/>
      <c r="AF1234"/>
      <c r="AG1234" s="81"/>
      <c r="AI1234"/>
      <c r="AJ1234" s="81"/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  <c r="AY1234" s="81"/>
      <c r="AZ1234" s="81"/>
      <c r="BA1234" s="81"/>
      <c r="BI1234" s="84"/>
      <c r="BQ1234" s="4"/>
      <c r="BR1234" s="4"/>
      <c r="BS1234" s="4"/>
      <c r="BT1234" s="4"/>
      <c r="BU1234" s="4"/>
    </row>
    <row r="1235" spans="1:73" s="1" customFormat="1">
      <c r="A1235" s="81"/>
      <c r="B1235" s="82"/>
      <c r="C1235" s="81"/>
      <c r="D1235" s="81"/>
      <c r="E1235" s="81"/>
      <c r="F1235" s="81"/>
      <c r="G1235" s="81"/>
      <c r="H1235" s="81"/>
      <c r="I1235" s="81"/>
      <c r="J1235" s="81"/>
      <c r="K1235" s="81"/>
      <c r="L1235" s="81"/>
      <c r="M1235" s="81"/>
      <c r="N1235" s="81"/>
      <c r="O1235" s="81"/>
      <c r="P1235" s="81"/>
      <c r="Q1235" s="81"/>
      <c r="R1235" s="81"/>
      <c r="S1235" s="81"/>
      <c r="T1235" s="81"/>
      <c r="U1235" s="83"/>
      <c r="V1235" s="83"/>
      <c r="W1235" s="81"/>
      <c r="X1235" s="81"/>
      <c r="Y1235" s="83"/>
      <c r="Z1235" s="81"/>
      <c r="AA1235" s="81"/>
      <c r="AB1235" s="81"/>
      <c r="AC1235" s="81"/>
      <c r="AD1235" s="81"/>
      <c r="AE1235"/>
      <c r="AF1235"/>
      <c r="AG1235" s="81"/>
      <c r="AI1235"/>
      <c r="AJ1235" s="81"/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  <c r="AY1235" s="81"/>
      <c r="AZ1235" s="81"/>
      <c r="BA1235" s="81"/>
      <c r="BI1235" s="84"/>
      <c r="BQ1235" s="4"/>
      <c r="BR1235" s="4"/>
      <c r="BS1235" s="4"/>
      <c r="BT1235" s="4"/>
      <c r="BU1235" s="4"/>
    </row>
    <row r="1236" spans="1:73" s="1" customFormat="1">
      <c r="A1236" s="81"/>
      <c r="B1236" s="82"/>
      <c r="C1236" s="81"/>
      <c r="D1236" s="81"/>
      <c r="E1236" s="81"/>
      <c r="F1236" s="81"/>
      <c r="G1236" s="81"/>
      <c r="H1236" s="81"/>
      <c r="I1236" s="81"/>
      <c r="J1236" s="81"/>
      <c r="K1236" s="81"/>
      <c r="L1236" s="81"/>
      <c r="M1236" s="81"/>
      <c r="N1236" s="81"/>
      <c r="O1236" s="81"/>
      <c r="P1236" s="81"/>
      <c r="Q1236" s="81"/>
      <c r="R1236" s="81"/>
      <c r="S1236" s="81"/>
      <c r="T1236" s="81"/>
      <c r="U1236" s="83"/>
      <c r="V1236" s="83"/>
      <c r="W1236" s="81"/>
      <c r="X1236" s="81"/>
      <c r="Y1236" s="83"/>
      <c r="Z1236" s="81"/>
      <c r="AA1236" s="81"/>
      <c r="AB1236" s="81"/>
      <c r="AC1236" s="81"/>
      <c r="AD1236" s="81"/>
      <c r="AE1236"/>
      <c r="AF1236"/>
      <c r="AG1236" s="81"/>
      <c r="AI1236"/>
      <c r="AJ1236" s="81"/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  <c r="AY1236" s="81"/>
      <c r="AZ1236" s="81"/>
      <c r="BA1236" s="81"/>
      <c r="BI1236" s="84"/>
      <c r="BQ1236" s="4"/>
      <c r="BR1236" s="4"/>
      <c r="BS1236" s="4"/>
      <c r="BT1236" s="4"/>
      <c r="BU1236" s="4"/>
    </row>
    <row r="1237" spans="1:73" s="1" customFormat="1">
      <c r="A1237" s="81"/>
      <c r="B1237" s="82"/>
      <c r="C1237" s="81"/>
      <c r="D1237" s="81"/>
      <c r="E1237" s="81"/>
      <c r="F1237" s="81"/>
      <c r="G1237" s="81"/>
      <c r="H1237" s="81"/>
      <c r="I1237" s="81"/>
      <c r="J1237" s="81"/>
      <c r="K1237" s="81"/>
      <c r="L1237" s="81"/>
      <c r="M1237" s="81"/>
      <c r="N1237" s="81"/>
      <c r="O1237" s="81"/>
      <c r="P1237" s="81"/>
      <c r="Q1237" s="81"/>
      <c r="R1237" s="81"/>
      <c r="S1237" s="81"/>
      <c r="T1237" s="81"/>
      <c r="U1237" s="83"/>
      <c r="V1237" s="83"/>
      <c r="W1237" s="81"/>
      <c r="X1237" s="81"/>
      <c r="Y1237" s="83"/>
      <c r="Z1237" s="81"/>
      <c r="AA1237" s="81"/>
      <c r="AB1237" s="81"/>
      <c r="AC1237" s="81"/>
      <c r="AD1237" s="81"/>
      <c r="AE1237"/>
      <c r="AF1237"/>
      <c r="AG1237" s="81"/>
      <c r="AI1237"/>
      <c r="AJ1237" s="81"/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  <c r="AY1237" s="81"/>
      <c r="AZ1237" s="81"/>
      <c r="BA1237" s="81"/>
      <c r="BI1237" s="84"/>
      <c r="BQ1237" s="4"/>
      <c r="BR1237" s="4"/>
      <c r="BS1237" s="4"/>
      <c r="BT1237" s="4"/>
      <c r="BU1237" s="4"/>
    </row>
    <row r="1238" spans="1:73" s="1" customFormat="1">
      <c r="A1238" s="81"/>
      <c r="B1238" s="82"/>
      <c r="C1238" s="81"/>
      <c r="D1238" s="81"/>
      <c r="E1238" s="81"/>
      <c r="F1238" s="81"/>
      <c r="G1238" s="81"/>
      <c r="H1238" s="81"/>
      <c r="I1238" s="81"/>
      <c r="J1238" s="81"/>
      <c r="K1238" s="81"/>
      <c r="L1238" s="81"/>
      <c r="M1238" s="81"/>
      <c r="N1238" s="81"/>
      <c r="O1238" s="81"/>
      <c r="P1238" s="81"/>
      <c r="Q1238" s="81"/>
      <c r="R1238" s="81"/>
      <c r="S1238" s="81"/>
      <c r="T1238" s="81"/>
      <c r="U1238" s="83"/>
      <c r="V1238" s="83"/>
      <c r="W1238" s="81"/>
      <c r="X1238" s="81"/>
      <c r="Y1238" s="83"/>
      <c r="Z1238" s="81"/>
      <c r="AA1238" s="81"/>
      <c r="AB1238" s="81"/>
      <c r="AC1238" s="81"/>
      <c r="AD1238" s="81"/>
      <c r="AE1238"/>
      <c r="AF1238"/>
      <c r="AG1238" s="81"/>
      <c r="AI1238"/>
      <c r="AJ1238" s="81"/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  <c r="AY1238" s="81"/>
      <c r="AZ1238" s="81"/>
      <c r="BA1238" s="81"/>
      <c r="BI1238" s="84"/>
      <c r="BQ1238" s="4"/>
      <c r="BR1238" s="4"/>
      <c r="BS1238" s="4"/>
      <c r="BT1238" s="4"/>
      <c r="BU1238" s="4"/>
    </row>
    <row r="1239" spans="1:73" s="1" customFormat="1">
      <c r="A1239" s="81"/>
      <c r="B1239" s="82"/>
      <c r="C1239" s="81"/>
      <c r="D1239" s="81"/>
      <c r="E1239" s="81"/>
      <c r="F1239" s="81"/>
      <c r="G1239" s="81"/>
      <c r="H1239" s="81"/>
      <c r="I1239" s="81"/>
      <c r="J1239" s="81"/>
      <c r="K1239" s="81"/>
      <c r="L1239" s="81"/>
      <c r="M1239" s="81"/>
      <c r="N1239" s="81"/>
      <c r="O1239" s="81"/>
      <c r="P1239" s="81"/>
      <c r="Q1239" s="81"/>
      <c r="R1239" s="81"/>
      <c r="S1239" s="81"/>
      <c r="T1239" s="81"/>
      <c r="U1239" s="83"/>
      <c r="V1239" s="83"/>
      <c r="W1239" s="81"/>
      <c r="X1239" s="81"/>
      <c r="Y1239" s="83"/>
      <c r="Z1239" s="81"/>
      <c r="AA1239" s="81"/>
      <c r="AB1239" s="81"/>
      <c r="AC1239" s="81"/>
      <c r="AD1239" s="81"/>
      <c r="AE1239"/>
      <c r="AF1239"/>
      <c r="AG1239" s="81"/>
      <c r="AI1239"/>
      <c r="AJ1239" s="81"/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  <c r="AY1239" s="81"/>
      <c r="AZ1239" s="81"/>
      <c r="BA1239" s="81"/>
      <c r="BI1239" s="84"/>
      <c r="BQ1239" s="4"/>
      <c r="BR1239" s="4"/>
      <c r="BS1239" s="4"/>
      <c r="BT1239" s="4"/>
      <c r="BU1239" s="4"/>
    </row>
    <row r="1240" spans="1:73" s="1" customFormat="1">
      <c r="A1240" s="81"/>
      <c r="B1240" s="82"/>
      <c r="C1240" s="81"/>
      <c r="D1240" s="81"/>
      <c r="E1240" s="81"/>
      <c r="F1240" s="81"/>
      <c r="G1240" s="81"/>
      <c r="H1240" s="81"/>
      <c r="I1240" s="81"/>
      <c r="J1240" s="81"/>
      <c r="K1240" s="81"/>
      <c r="L1240" s="81"/>
      <c r="M1240" s="81"/>
      <c r="N1240" s="81"/>
      <c r="O1240" s="81"/>
      <c r="P1240" s="81"/>
      <c r="Q1240" s="81"/>
      <c r="R1240" s="81"/>
      <c r="S1240" s="81"/>
      <c r="T1240" s="81"/>
      <c r="U1240" s="83"/>
      <c r="V1240" s="83"/>
      <c r="W1240" s="81"/>
      <c r="X1240" s="81"/>
      <c r="Y1240" s="83"/>
      <c r="Z1240" s="81"/>
      <c r="AA1240" s="81"/>
      <c r="AB1240" s="81"/>
      <c r="AC1240" s="81"/>
      <c r="AD1240" s="81"/>
      <c r="AE1240"/>
      <c r="AF1240"/>
      <c r="AG1240" s="81"/>
      <c r="AI1240"/>
      <c r="AJ1240" s="81"/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  <c r="AY1240" s="81"/>
      <c r="AZ1240" s="81"/>
      <c r="BA1240" s="81"/>
      <c r="BI1240" s="84"/>
      <c r="BQ1240" s="4"/>
      <c r="BR1240" s="4"/>
      <c r="BS1240" s="4"/>
      <c r="BT1240" s="4"/>
      <c r="BU1240" s="4"/>
    </row>
    <row r="1241" spans="1:73" s="1" customFormat="1">
      <c r="A1241" s="81"/>
      <c r="B1241" s="82"/>
      <c r="C1241" s="81"/>
      <c r="D1241" s="81"/>
      <c r="E1241" s="81"/>
      <c r="F1241" s="81"/>
      <c r="G1241" s="81"/>
      <c r="H1241" s="81"/>
      <c r="I1241" s="81"/>
      <c r="J1241" s="81"/>
      <c r="K1241" s="81"/>
      <c r="L1241" s="81"/>
      <c r="M1241" s="81"/>
      <c r="N1241" s="81"/>
      <c r="O1241" s="81"/>
      <c r="P1241" s="81"/>
      <c r="Q1241" s="81"/>
      <c r="R1241" s="81"/>
      <c r="S1241" s="81"/>
      <c r="T1241" s="81"/>
      <c r="U1241" s="83"/>
      <c r="V1241" s="83"/>
      <c r="W1241" s="81"/>
      <c r="X1241" s="81"/>
      <c r="Y1241" s="83"/>
      <c r="Z1241" s="81"/>
      <c r="AA1241" s="81"/>
      <c r="AB1241" s="81"/>
      <c r="AC1241" s="81"/>
      <c r="AD1241" s="81"/>
      <c r="AE1241"/>
      <c r="AF1241"/>
      <c r="AG1241" s="81"/>
      <c r="AI1241"/>
      <c r="AJ1241" s="81"/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  <c r="AY1241" s="81"/>
      <c r="AZ1241" s="81"/>
      <c r="BA1241" s="81"/>
      <c r="BI1241" s="84"/>
      <c r="BQ1241" s="4"/>
      <c r="BR1241" s="4"/>
      <c r="BS1241" s="4"/>
      <c r="BT1241" s="4"/>
      <c r="BU1241" s="4"/>
    </row>
    <row r="1242" spans="1:73" s="1" customFormat="1">
      <c r="A1242" s="81"/>
      <c r="B1242" s="82"/>
      <c r="C1242" s="81"/>
      <c r="D1242" s="81"/>
      <c r="E1242" s="81"/>
      <c r="F1242" s="81"/>
      <c r="G1242" s="81"/>
      <c r="H1242" s="81"/>
      <c r="I1242" s="81"/>
      <c r="J1242" s="81"/>
      <c r="K1242" s="81"/>
      <c r="L1242" s="81"/>
      <c r="M1242" s="81"/>
      <c r="N1242" s="81"/>
      <c r="O1242" s="81"/>
      <c r="P1242" s="81"/>
      <c r="Q1242" s="81"/>
      <c r="R1242" s="81"/>
      <c r="S1242" s="81"/>
      <c r="T1242" s="81"/>
      <c r="U1242" s="83"/>
      <c r="V1242" s="83"/>
      <c r="W1242" s="81"/>
      <c r="X1242" s="81"/>
      <c r="Y1242" s="83"/>
      <c r="Z1242" s="81"/>
      <c r="AA1242" s="81"/>
      <c r="AB1242" s="81"/>
      <c r="AC1242" s="81"/>
      <c r="AD1242" s="81"/>
      <c r="AE1242"/>
      <c r="AF1242"/>
      <c r="AG1242" s="81"/>
      <c r="AI1242"/>
      <c r="AJ1242" s="81"/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  <c r="AY1242" s="81"/>
      <c r="AZ1242" s="81"/>
      <c r="BA1242" s="81"/>
      <c r="BI1242" s="84"/>
      <c r="BQ1242" s="4"/>
      <c r="BR1242" s="4"/>
      <c r="BS1242" s="4"/>
      <c r="BT1242" s="4"/>
      <c r="BU1242" s="4"/>
    </row>
    <row r="1243" spans="1:73" s="1" customFormat="1">
      <c r="A1243" s="81"/>
      <c r="B1243" s="82"/>
      <c r="C1243" s="81"/>
      <c r="D1243" s="81"/>
      <c r="E1243" s="81"/>
      <c r="F1243" s="81"/>
      <c r="G1243" s="81"/>
      <c r="H1243" s="81"/>
      <c r="I1243" s="81"/>
      <c r="J1243" s="81"/>
      <c r="K1243" s="81"/>
      <c r="L1243" s="81"/>
      <c r="M1243" s="81"/>
      <c r="N1243" s="81"/>
      <c r="O1243" s="81"/>
      <c r="P1243" s="81"/>
      <c r="Q1243" s="81"/>
      <c r="R1243" s="81"/>
      <c r="S1243" s="81"/>
      <c r="T1243" s="81"/>
      <c r="U1243" s="83"/>
      <c r="V1243" s="83"/>
      <c r="W1243" s="81"/>
      <c r="X1243" s="81"/>
      <c r="Y1243" s="83"/>
      <c r="Z1243" s="81"/>
      <c r="AA1243" s="81"/>
      <c r="AB1243" s="81"/>
      <c r="AC1243" s="81"/>
      <c r="AD1243" s="81"/>
      <c r="AE1243"/>
      <c r="AF1243"/>
      <c r="AG1243" s="81"/>
      <c r="AI1243"/>
      <c r="AJ1243" s="81"/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  <c r="AY1243" s="81"/>
      <c r="AZ1243" s="81"/>
      <c r="BA1243" s="81"/>
      <c r="BI1243" s="84"/>
      <c r="BQ1243" s="4"/>
      <c r="BR1243" s="4"/>
      <c r="BS1243" s="4"/>
      <c r="BT1243" s="4"/>
      <c r="BU1243" s="4"/>
    </row>
    <row r="1244" spans="1:73" s="1" customFormat="1">
      <c r="A1244" s="81"/>
      <c r="B1244" s="82"/>
      <c r="C1244" s="81"/>
      <c r="D1244" s="81"/>
      <c r="E1244" s="81"/>
      <c r="F1244" s="81"/>
      <c r="G1244" s="81"/>
      <c r="H1244" s="81"/>
      <c r="I1244" s="81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3"/>
      <c r="V1244" s="83"/>
      <c r="W1244" s="81"/>
      <c r="X1244" s="81"/>
      <c r="Y1244" s="83"/>
      <c r="Z1244" s="81"/>
      <c r="AA1244" s="81"/>
      <c r="AB1244" s="81"/>
      <c r="AC1244" s="81"/>
      <c r="AD1244" s="81"/>
      <c r="AE1244"/>
      <c r="AF1244"/>
      <c r="AG1244" s="81"/>
      <c r="AI1244"/>
      <c r="AJ1244" s="81"/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  <c r="AY1244" s="81"/>
      <c r="AZ1244" s="81"/>
      <c r="BA1244" s="81"/>
      <c r="BI1244" s="84"/>
      <c r="BQ1244" s="4"/>
      <c r="BR1244" s="4"/>
      <c r="BS1244" s="4"/>
      <c r="BT1244" s="4"/>
      <c r="BU1244" s="4"/>
    </row>
    <row r="1245" spans="1:73" s="1" customFormat="1">
      <c r="A1245" s="81"/>
      <c r="B1245" s="82"/>
      <c r="C1245" s="81"/>
      <c r="D1245" s="81"/>
      <c r="E1245" s="81"/>
      <c r="F1245" s="81"/>
      <c r="G1245" s="81"/>
      <c r="H1245" s="81"/>
      <c r="I1245" s="81"/>
      <c r="J1245" s="81"/>
      <c r="K1245" s="81"/>
      <c r="L1245" s="81"/>
      <c r="M1245" s="81"/>
      <c r="N1245" s="81"/>
      <c r="O1245" s="81"/>
      <c r="P1245" s="81"/>
      <c r="Q1245" s="81"/>
      <c r="R1245" s="81"/>
      <c r="S1245" s="81"/>
      <c r="T1245" s="81"/>
      <c r="U1245" s="83"/>
      <c r="V1245" s="83"/>
      <c r="W1245" s="81"/>
      <c r="X1245" s="81"/>
      <c r="Y1245" s="83"/>
      <c r="Z1245" s="81"/>
      <c r="AA1245" s="81"/>
      <c r="AB1245" s="81"/>
      <c r="AC1245" s="81"/>
      <c r="AD1245" s="81"/>
      <c r="AE1245"/>
      <c r="AF1245"/>
      <c r="AG1245" s="81"/>
      <c r="AI1245"/>
      <c r="AJ1245" s="81"/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  <c r="AY1245" s="81"/>
      <c r="AZ1245" s="81"/>
      <c r="BA1245" s="81"/>
      <c r="BI1245" s="84"/>
      <c r="BQ1245" s="4"/>
      <c r="BR1245" s="4"/>
      <c r="BS1245" s="4"/>
      <c r="BT1245" s="4"/>
      <c r="BU1245" s="4"/>
    </row>
    <row r="1246" spans="1:73" s="1" customFormat="1">
      <c r="A1246" s="81"/>
      <c r="B1246" s="82"/>
      <c r="C1246" s="81"/>
      <c r="D1246" s="81"/>
      <c r="E1246" s="81"/>
      <c r="F1246" s="81"/>
      <c r="G1246" s="81"/>
      <c r="H1246" s="81"/>
      <c r="I1246" s="81"/>
      <c r="J1246" s="81"/>
      <c r="K1246" s="81"/>
      <c r="L1246" s="81"/>
      <c r="M1246" s="81"/>
      <c r="N1246" s="81"/>
      <c r="O1246" s="81"/>
      <c r="P1246" s="81"/>
      <c r="Q1246" s="81"/>
      <c r="R1246" s="81"/>
      <c r="S1246" s="81"/>
      <c r="T1246" s="81"/>
      <c r="U1246" s="83"/>
      <c r="V1246" s="83"/>
      <c r="W1246" s="81"/>
      <c r="X1246" s="81"/>
      <c r="Y1246" s="83"/>
      <c r="Z1246" s="81"/>
      <c r="AA1246" s="81"/>
      <c r="AB1246" s="81"/>
      <c r="AC1246" s="81"/>
      <c r="AD1246" s="81"/>
      <c r="AE1246"/>
      <c r="AF1246"/>
      <c r="AG1246" s="81"/>
      <c r="AI1246"/>
      <c r="AJ1246" s="81"/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  <c r="AY1246" s="81"/>
      <c r="AZ1246" s="81"/>
      <c r="BA1246" s="81"/>
      <c r="BI1246" s="84"/>
      <c r="BQ1246" s="4"/>
      <c r="BR1246" s="4"/>
      <c r="BS1246" s="4"/>
      <c r="BT1246" s="4"/>
      <c r="BU1246" s="4"/>
    </row>
    <row r="1247" spans="1:73" s="1" customFormat="1">
      <c r="A1247" s="81"/>
      <c r="B1247" s="82"/>
      <c r="C1247" s="81"/>
      <c r="D1247" s="81"/>
      <c r="E1247" s="81"/>
      <c r="F1247" s="81"/>
      <c r="G1247" s="81"/>
      <c r="H1247" s="81"/>
      <c r="I1247" s="81"/>
      <c r="J1247" s="81"/>
      <c r="K1247" s="81"/>
      <c r="L1247" s="81"/>
      <c r="M1247" s="81"/>
      <c r="N1247" s="81"/>
      <c r="O1247" s="81"/>
      <c r="P1247" s="81"/>
      <c r="Q1247" s="81"/>
      <c r="R1247" s="81"/>
      <c r="S1247" s="81"/>
      <c r="T1247" s="81"/>
      <c r="U1247" s="83"/>
      <c r="V1247" s="83"/>
      <c r="W1247" s="81"/>
      <c r="X1247" s="81"/>
      <c r="Y1247" s="83"/>
      <c r="Z1247" s="81"/>
      <c r="AA1247" s="81"/>
      <c r="AB1247" s="81"/>
      <c r="AC1247" s="81"/>
      <c r="AD1247" s="81"/>
      <c r="AE1247"/>
      <c r="AF1247"/>
      <c r="AG1247" s="81"/>
      <c r="AI1247"/>
      <c r="AJ1247" s="81"/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  <c r="AY1247" s="81"/>
      <c r="AZ1247" s="81"/>
      <c r="BA1247" s="81"/>
      <c r="BI1247" s="84"/>
      <c r="BQ1247" s="4"/>
      <c r="BR1247" s="4"/>
      <c r="BS1247" s="4"/>
      <c r="BT1247" s="4"/>
      <c r="BU1247" s="4"/>
    </row>
    <row r="1248" spans="1:73" s="1" customFormat="1">
      <c r="A1248" s="81"/>
      <c r="B1248" s="82"/>
      <c r="C1248" s="81"/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1"/>
      <c r="O1248" s="81"/>
      <c r="P1248" s="81"/>
      <c r="Q1248" s="81"/>
      <c r="R1248" s="81"/>
      <c r="S1248" s="81"/>
      <c r="T1248" s="81"/>
      <c r="U1248" s="83"/>
      <c r="V1248" s="83"/>
      <c r="W1248" s="81"/>
      <c r="X1248" s="81"/>
      <c r="Y1248" s="83"/>
      <c r="Z1248" s="81"/>
      <c r="AA1248" s="81"/>
      <c r="AB1248" s="81"/>
      <c r="AC1248" s="81"/>
      <c r="AD1248" s="81"/>
      <c r="AE1248"/>
      <c r="AF1248"/>
      <c r="AG1248" s="81"/>
      <c r="AI1248"/>
      <c r="AJ1248" s="81"/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  <c r="AY1248" s="81"/>
      <c r="AZ1248" s="81"/>
      <c r="BA1248" s="81"/>
      <c r="BI1248" s="84"/>
      <c r="BQ1248" s="4"/>
      <c r="BR1248" s="4"/>
      <c r="BS1248" s="4"/>
      <c r="BT1248" s="4"/>
      <c r="BU1248" s="4"/>
    </row>
    <row r="1249" spans="1:73" s="1" customFormat="1">
      <c r="A1249" s="81"/>
      <c r="B1249" s="82"/>
      <c r="C1249" s="81"/>
      <c r="D1249" s="81"/>
      <c r="E1249" s="81"/>
      <c r="F1249" s="81"/>
      <c r="G1249" s="81"/>
      <c r="H1249" s="81"/>
      <c r="I1249" s="81"/>
      <c r="J1249" s="81"/>
      <c r="K1249" s="81"/>
      <c r="L1249" s="81"/>
      <c r="M1249" s="81"/>
      <c r="N1249" s="81"/>
      <c r="O1249" s="81"/>
      <c r="P1249" s="81"/>
      <c r="Q1249" s="81"/>
      <c r="R1249" s="81"/>
      <c r="S1249" s="81"/>
      <c r="T1249" s="81"/>
      <c r="U1249" s="83"/>
      <c r="V1249" s="83"/>
      <c r="W1249" s="81"/>
      <c r="X1249" s="81"/>
      <c r="Y1249" s="83"/>
      <c r="Z1249" s="81"/>
      <c r="AA1249" s="81"/>
      <c r="AB1249" s="81"/>
      <c r="AC1249" s="81"/>
      <c r="AD1249" s="81"/>
      <c r="AE1249"/>
      <c r="AF1249"/>
      <c r="AG1249" s="81"/>
      <c r="AI1249"/>
      <c r="AJ1249" s="81"/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  <c r="AY1249" s="81"/>
      <c r="AZ1249" s="81"/>
      <c r="BA1249" s="81"/>
      <c r="BI1249" s="84"/>
      <c r="BQ1249" s="4"/>
      <c r="BR1249" s="4"/>
      <c r="BS1249" s="4"/>
      <c r="BT1249" s="4"/>
      <c r="BU1249" s="4"/>
    </row>
    <row r="1250" spans="1:73" s="1" customFormat="1">
      <c r="A1250" s="81"/>
      <c r="B1250" s="82"/>
      <c r="C1250" s="81"/>
      <c r="D1250" s="81"/>
      <c r="E1250" s="81"/>
      <c r="F1250" s="81"/>
      <c r="G1250" s="81"/>
      <c r="H1250" s="81"/>
      <c r="I1250" s="81"/>
      <c r="J1250" s="81"/>
      <c r="K1250" s="81"/>
      <c r="L1250" s="81"/>
      <c r="M1250" s="81"/>
      <c r="N1250" s="81"/>
      <c r="O1250" s="81"/>
      <c r="P1250" s="81"/>
      <c r="Q1250" s="81"/>
      <c r="R1250" s="81"/>
      <c r="S1250" s="81"/>
      <c r="T1250" s="81"/>
      <c r="U1250" s="83"/>
      <c r="V1250" s="83"/>
      <c r="W1250" s="81"/>
      <c r="X1250" s="81"/>
      <c r="Y1250" s="83"/>
      <c r="Z1250" s="81"/>
      <c r="AA1250" s="81"/>
      <c r="AB1250" s="81"/>
      <c r="AC1250" s="81"/>
      <c r="AD1250" s="81"/>
      <c r="AE1250"/>
      <c r="AF1250"/>
      <c r="AG1250" s="81"/>
      <c r="AI1250"/>
      <c r="AJ1250" s="81"/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  <c r="AY1250" s="81"/>
      <c r="AZ1250" s="81"/>
      <c r="BA1250" s="81"/>
      <c r="BI1250" s="84"/>
      <c r="BQ1250" s="4"/>
      <c r="BR1250" s="4"/>
      <c r="BS1250" s="4"/>
      <c r="BT1250" s="4"/>
      <c r="BU1250" s="4"/>
    </row>
    <row r="1251" spans="1:73" s="1" customFormat="1">
      <c r="A1251" s="81"/>
      <c r="B1251" s="82"/>
      <c r="C1251" s="81"/>
      <c r="D1251" s="81"/>
      <c r="E1251" s="81"/>
      <c r="F1251" s="81"/>
      <c r="G1251" s="81"/>
      <c r="H1251" s="81"/>
      <c r="I1251" s="81"/>
      <c r="J1251" s="81"/>
      <c r="K1251" s="81"/>
      <c r="L1251" s="81"/>
      <c r="M1251" s="81"/>
      <c r="N1251" s="81"/>
      <c r="O1251" s="81"/>
      <c r="P1251" s="81"/>
      <c r="Q1251" s="81"/>
      <c r="R1251" s="81"/>
      <c r="S1251" s="81"/>
      <c r="T1251" s="81"/>
      <c r="U1251" s="83"/>
      <c r="V1251" s="83"/>
      <c r="W1251" s="81"/>
      <c r="X1251" s="81"/>
      <c r="Y1251" s="83"/>
      <c r="Z1251" s="81"/>
      <c r="AA1251" s="81"/>
      <c r="AB1251" s="81"/>
      <c r="AC1251" s="81"/>
      <c r="AD1251" s="81"/>
      <c r="AE1251"/>
      <c r="AF1251"/>
      <c r="AG1251" s="81"/>
      <c r="AI1251"/>
      <c r="AJ1251" s="81"/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  <c r="AY1251" s="81"/>
      <c r="AZ1251" s="81"/>
      <c r="BA1251" s="81"/>
      <c r="BI1251" s="84"/>
      <c r="BQ1251" s="4"/>
      <c r="BR1251" s="4"/>
      <c r="BS1251" s="4"/>
      <c r="BT1251" s="4"/>
      <c r="BU1251" s="4"/>
    </row>
    <row r="1252" spans="1:73" s="1" customFormat="1">
      <c r="A1252" s="81"/>
      <c r="B1252" s="82"/>
      <c r="C1252" s="81"/>
      <c r="D1252" s="81"/>
      <c r="E1252" s="81"/>
      <c r="F1252" s="81"/>
      <c r="G1252" s="81"/>
      <c r="H1252" s="81"/>
      <c r="I1252" s="81"/>
      <c r="J1252" s="81"/>
      <c r="K1252" s="81"/>
      <c r="L1252" s="81"/>
      <c r="M1252" s="81"/>
      <c r="N1252" s="81"/>
      <c r="O1252" s="81"/>
      <c r="P1252" s="81"/>
      <c r="Q1252" s="81"/>
      <c r="R1252" s="81"/>
      <c r="S1252" s="81"/>
      <c r="T1252" s="81"/>
      <c r="U1252" s="83"/>
      <c r="V1252" s="83"/>
      <c r="W1252" s="81"/>
      <c r="X1252" s="81"/>
      <c r="Y1252" s="83"/>
      <c r="Z1252" s="81"/>
      <c r="AA1252" s="81"/>
      <c r="AB1252" s="81"/>
      <c r="AC1252" s="81"/>
      <c r="AD1252" s="81"/>
      <c r="AE1252"/>
      <c r="AF1252"/>
      <c r="AG1252" s="81"/>
      <c r="AI1252"/>
      <c r="AJ1252" s="81"/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  <c r="AY1252" s="81"/>
      <c r="AZ1252" s="81"/>
      <c r="BA1252" s="81"/>
      <c r="BI1252" s="84"/>
      <c r="BQ1252" s="4"/>
      <c r="BR1252" s="4"/>
      <c r="BS1252" s="4"/>
      <c r="BT1252" s="4"/>
      <c r="BU1252" s="4"/>
    </row>
    <row r="1253" spans="1:73" s="1" customFormat="1">
      <c r="A1253" s="81"/>
      <c r="B1253" s="82"/>
      <c r="C1253" s="81"/>
      <c r="D1253" s="81"/>
      <c r="E1253" s="81"/>
      <c r="F1253" s="81"/>
      <c r="G1253" s="81"/>
      <c r="H1253" s="81"/>
      <c r="I1253" s="81"/>
      <c r="J1253" s="81"/>
      <c r="K1253" s="81"/>
      <c r="L1253" s="81"/>
      <c r="M1253" s="81"/>
      <c r="N1253" s="81"/>
      <c r="O1253" s="81"/>
      <c r="P1253" s="81"/>
      <c r="Q1253" s="81"/>
      <c r="R1253" s="81"/>
      <c r="S1253" s="81"/>
      <c r="T1253" s="81"/>
      <c r="U1253" s="83"/>
      <c r="V1253" s="83"/>
      <c r="W1253" s="81"/>
      <c r="X1253" s="81"/>
      <c r="Y1253" s="83"/>
      <c r="Z1253" s="81"/>
      <c r="AA1253" s="81"/>
      <c r="AB1253" s="81"/>
      <c r="AC1253" s="81"/>
      <c r="AD1253" s="81"/>
      <c r="AE1253"/>
      <c r="AF1253"/>
      <c r="AG1253" s="81"/>
      <c r="AI1253"/>
      <c r="AJ1253" s="81"/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  <c r="AY1253" s="81"/>
      <c r="AZ1253" s="81"/>
      <c r="BA1253" s="81"/>
      <c r="BI1253" s="84"/>
      <c r="BQ1253" s="4"/>
      <c r="BR1253" s="4"/>
      <c r="BS1253" s="4"/>
      <c r="BT1253" s="4"/>
      <c r="BU1253" s="4"/>
    </row>
    <row r="1254" spans="1:73" s="1" customFormat="1">
      <c r="A1254" s="81"/>
      <c r="B1254" s="82"/>
      <c r="C1254" s="81"/>
      <c r="D1254" s="81"/>
      <c r="E1254" s="81"/>
      <c r="F1254" s="81"/>
      <c r="G1254" s="81"/>
      <c r="H1254" s="81"/>
      <c r="I1254" s="81"/>
      <c r="J1254" s="81"/>
      <c r="K1254" s="81"/>
      <c r="L1254" s="81"/>
      <c r="M1254" s="81"/>
      <c r="N1254" s="81"/>
      <c r="O1254" s="81"/>
      <c r="P1254" s="81"/>
      <c r="Q1254" s="81"/>
      <c r="R1254" s="81"/>
      <c r="S1254" s="81"/>
      <c r="T1254" s="81"/>
      <c r="U1254" s="83"/>
      <c r="V1254" s="83"/>
      <c r="W1254" s="81"/>
      <c r="X1254" s="81"/>
      <c r="Y1254" s="83"/>
      <c r="Z1254" s="81"/>
      <c r="AA1254" s="81"/>
      <c r="AB1254" s="81"/>
      <c r="AC1254" s="81"/>
      <c r="AD1254" s="81"/>
      <c r="AE1254"/>
      <c r="AF1254"/>
      <c r="AG1254" s="81"/>
      <c r="AI1254"/>
      <c r="AJ1254" s="81"/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  <c r="AY1254" s="81"/>
      <c r="AZ1254" s="81"/>
      <c r="BA1254" s="81"/>
      <c r="BI1254" s="84"/>
      <c r="BQ1254" s="4"/>
      <c r="BR1254" s="4"/>
      <c r="BS1254" s="4"/>
      <c r="BT1254" s="4"/>
      <c r="BU1254" s="4"/>
    </row>
    <row r="1255" spans="1:73" s="1" customFormat="1">
      <c r="A1255" s="81"/>
      <c r="B1255" s="82"/>
      <c r="C1255" s="81"/>
      <c r="D1255" s="81"/>
      <c r="E1255" s="81"/>
      <c r="F1255" s="81"/>
      <c r="G1255" s="81"/>
      <c r="H1255" s="81"/>
      <c r="I1255" s="81"/>
      <c r="J1255" s="81"/>
      <c r="K1255" s="81"/>
      <c r="L1255" s="81"/>
      <c r="M1255" s="81"/>
      <c r="N1255" s="81"/>
      <c r="O1255" s="81"/>
      <c r="P1255" s="81"/>
      <c r="Q1255" s="81"/>
      <c r="R1255" s="81"/>
      <c r="S1255" s="81"/>
      <c r="T1255" s="81"/>
      <c r="U1255" s="83"/>
      <c r="V1255" s="83"/>
      <c r="W1255" s="81"/>
      <c r="X1255" s="81"/>
      <c r="Y1255" s="83"/>
      <c r="Z1255" s="81"/>
      <c r="AA1255" s="81"/>
      <c r="AB1255" s="81"/>
      <c r="AC1255" s="81"/>
      <c r="AD1255" s="81"/>
      <c r="AE1255"/>
      <c r="AF1255"/>
      <c r="AG1255" s="81"/>
      <c r="AI1255"/>
      <c r="AJ1255" s="81"/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  <c r="AY1255" s="81"/>
      <c r="AZ1255" s="81"/>
      <c r="BA1255" s="81"/>
      <c r="BI1255" s="84"/>
      <c r="BQ1255" s="4"/>
      <c r="BR1255" s="4"/>
      <c r="BS1255" s="4"/>
      <c r="BT1255" s="4"/>
      <c r="BU1255" s="4"/>
    </row>
    <row r="1256" spans="1:73" s="1" customFormat="1">
      <c r="A1256" s="81"/>
      <c r="B1256" s="82"/>
      <c r="C1256" s="81"/>
      <c r="D1256" s="81"/>
      <c r="E1256" s="81"/>
      <c r="F1256" s="81"/>
      <c r="G1256" s="81"/>
      <c r="H1256" s="81"/>
      <c r="I1256" s="81"/>
      <c r="J1256" s="81"/>
      <c r="K1256" s="81"/>
      <c r="L1256" s="81"/>
      <c r="M1256" s="81"/>
      <c r="N1256" s="81"/>
      <c r="O1256" s="81"/>
      <c r="P1256" s="81"/>
      <c r="Q1256" s="81"/>
      <c r="R1256" s="81"/>
      <c r="S1256" s="81"/>
      <c r="T1256" s="81"/>
      <c r="U1256" s="83"/>
      <c r="V1256" s="83"/>
      <c r="W1256" s="81"/>
      <c r="X1256" s="81"/>
      <c r="Y1256" s="83"/>
      <c r="Z1256" s="81"/>
      <c r="AA1256" s="81"/>
      <c r="AB1256" s="81"/>
      <c r="AC1256" s="81"/>
      <c r="AD1256" s="81"/>
      <c r="AE1256"/>
      <c r="AF1256"/>
      <c r="AG1256" s="81"/>
      <c r="AI1256"/>
      <c r="AJ1256" s="81"/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  <c r="AY1256" s="81"/>
      <c r="AZ1256" s="81"/>
      <c r="BA1256" s="81"/>
      <c r="BI1256" s="84"/>
      <c r="BQ1256" s="4"/>
      <c r="BR1256" s="4"/>
      <c r="BS1256" s="4"/>
      <c r="BT1256" s="4"/>
      <c r="BU1256" s="4"/>
    </row>
    <row r="1257" spans="1:73" s="1" customFormat="1">
      <c r="A1257" s="81"/>
      <c r="B1257" s="82"/>
      <c r="C1257" s="81"/>
      <c r="D1257" s="81"/>
      <c r="E1257" s="81"/>
      <c r="F1257" s="81"/>
      <c r="G1257" s="81"/>
      <c r="H1257" s="81"/>
      <c r="I1257" s="81"/>
      <c r="J1257" s="81"/>
      <c r="K1257" s="81"/>
      <c r="L1257" s="81"/>
      <c r="M1257" s="81"/>
      <c r="N1257" s="81"/>
      <c r="O1257" s="81"/>
      <c r="P1257" s="81"/>
      <c r="Q1257" s="81"/>
      <c r="R1257" s="81"/>
      <c r="S1257" s="81"/>
      <c r="T1257" s="81"/>
      <c r="U1257" s="83"/>
      <c r="V1257" s="83"/>
      <c r="W1257" s="81"/>
      <c r="X1257" s="81"/>
      <c r="Y1257" s="83"/>
      <c r="Z1257" s="81"/>
      <c r="AA1257" s="81"/>
      <c r="AB1257" s="81"/>
      <c r="AC1257" s="81"/>
      <c r="AD1257" s="81"/>
      <c r="AE1257"/>
      <c r="AF1257"/>
      <c r="AG1257" s="81"/>
      <c r="AI1257"/>
      <c r="AJ1257" s="81"/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  <c r="AY1257" s="81"/>
      <c r="AZ1257" s="81"/>
      <c r="BA1257" s="81"/>
      <c r="BI1257" s="84"/>
      <c r="BQ1257" s="4"/>
      <c r="BR1257" s="4"/>
      <c r="BS1257" s="4"/>
      <c r="BT1257" s="4"/>
      <c r="BU1257" s="4"/>
    </row>
    <row r="1258" spans="1:73" s="1" customFormat="1">
      <c r="A1258" s="81"/>
      <c r="B1258" s="82"/>
      <c r="C1258" s="81"/>
      <c r="D1258" s="81"/>
      <c r="E1258" s="81"/>
      <c r="F1258" s="81"/>
      <c r="G1258" s="81"/>
      <c r="H1258" s="81"/>
      <c r="I1258" s="81"/>
      <c r="J1258" s="81"/>
      <c r="K1258" s="81"/>
      <c r="L1258" s="81"/>
      <c r="M1258" s="81"/>
      <c r="N1258" s="81"/>
      <c r="O1258" s="81"/>
      <c r="P1258" s="81"/>
      <c r="Q1258" s="81"/>
      <c r="R1258" s="81"/>
      <c r="S1258" s="81"/>
      <c r="T1258" s="81"/>
      <c r="U1258" s="83"/>
      <c r="V1258" s="83"/>
      <c r="W1258" s="81"/>
      <c r="X1258" s="81"/>
      <c r="Y1258" s="83"/>
      <c r="Z1258" s="81"/>
      <c r="AA1258" s="81"/>
      <c r="AB1258" s="81"/>
      <c r="AC1258" s="81"/>
      <c r="AD1258" s="81"/>
      <c r="AE1258"/>
      <c r="AF1258"/>
      <c r="AG1258" s="81"/>
      <c r="AI1258"/>
      <c r="AJ1258" s="81"/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  <c r="AY1258" s="81"/>
      <c r="AZ1258" s="81"/>
      <c r="BA1258" s="81"/>
      <c r="BI1258" s="84"/>
      <c r="BQ1258" s="4"/>
      <c r="BR1258" s="4"/>
      <c r="BS1258" s="4"/>
      <c r="BT1258" s="4"/>
      <c r="BU1258" s="4"/>
    </row>
    <row r="1259" spans="1:73" s="1" customFormat="1">
      <c r="A1259" s="81"/>
      <c r="B1259" s="82"/>
      <c r="C1259" s="81"/>
      <c r="D1259" s="81"/>
      <c r="E1259" s="81"/>
      <c r="F1259" s="81"/>
      <c r="G1259" s="81"/>
      <c r="H1259" s="81"/>
      <c r="I1259" s="81"/>
      <c r="J1259" s="81"/>
      <c r="K1259" s="81"/>
      <c r="L1259" s="81"/>
      <c r="M1259" s="81"/>
      <c r="N1259" s="81"/>
      <c r="O1259" s="81"/>
      <c r="P1259" s="81"/>
      <c r="Q1259" s="81"/>
      <c r="R1259" s="81"/>
      <c r="S1259" s="81"/>
      <c r="T1259" s="81"/>
      <c r="U1259" s="83"/>
      <c r="V1259" s="83"/>
      <c r="W1259" s="81"/>
      <c r="X1259" s="81"/>
      <c r="Y1259" s="83"/>
      <c r="Z1259" s="81"/>
      <c r="AA1259" s="81"/>
      <c r="AB1259" s="81"/>
      <c r="AC1259" s="81"/>
      <c r="AD1259" s="81"/>
      <c r="AE1259"/>
      <c r="AF1259"/>
      <c r="AG1259" s="81"/>
      <c r="AI1259"/>
      <c r="AJ1259" s="81"/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  <c r="AY1259" s="81"/>
      <c r="AZ1259" s="81"/>
      <c r="BA1259" s="81"/>
      <c r="BI1259" s="84"/>
      <c r="BQ1259" s="4"/>
      <c r="BR1259" s="4"/>
      <c r="BS1259" s="4"/>
      <c r="BT1259" s="4"/>
      <c r="BU1259" s="4"/>
    </row>
    <row r="1260" spans="1:73" s="1" customFormat="1">
      <c r="A1260" s="81"/>
      <c r="B1260" s="82"/>
      <c r="C1260" s="81"/>
      <c r="D1260" s="81"/>
      <c r="E1260" s="81"/>
      <c r="F1260" s="81"/>
      <c r="G1260" s="81"/>
      <c r="H1260" s="81"/>
      <c r="I1260" s="81"/>
      <c r="J1260" s="81"/>
      <c r="K1260" s="81"/>
      <c r="L1260" s="81"/>
      <c r="M1260" s="81"/>
      <c r="N1260" s="81"/>
      <c r="O1260" s="81"/>
      <c r="P1260" s="81"/>
      <c r="Q1260" s="81"/>
      <c r="R1260" s="81"/>
      <c r="S1260" s="81"/>
      <c r="T1260" s="81"/>
      <c r="U1260" s="83"/>
      <c r="V1260" s="83"/>
      <c r="W1260" s="81"/>
      <c r="X1260" s="81"/>
      <c r="Y1260" s="83"/>
      <c r="Z1260" s="81"/>
      <c r="AA1260" s="81"/>
      <c r="AB1260" s="81"/>
      <c r="AC1260" s="81"/>
      <c r="AD1260" s="81"/>
      <c r="AE1260"/>
      <c r="AF1260"/>
      <c r="AG1260" s="81"/>
      <c r="AI1260"/>
      <c r="AJ1260" s="81"/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  <c r="AY1260" s="81"/>
      <c r="AZ1260" s="81"/>
      <c r="BA1260" s="81"/>
      <c r="BI1260" s="84"/>
      <c r="BQ1260" s="4"/>
      <c r="BR1260" s="4"/>
      <c r="BS1260" s="4"/>
      <c r="BT1260" s="4"/>
      <c r="BU1260" s="4"/>
    </row>
    <row r="1261" spans="1:73" s="1" customFormat="1">
      <c r="A1261" s="81"/>
      <c r="B1261" s="82"/>
      <c r="C1261" s="81"/>
      <c r="D1261" s="81"/>
      <c r="E1261" s="81"/>
      <c r="F1261" s="81"/>
      <c r="G1261" s="81"/>
      <c r="H1261" s="81"/>
      <c r="I1261" s="81"/>
      <c r="J1261" s="81"/>
      <c r="K1261" s="81"/>
      <c r="L1261" s="81"/>
      <c r="M1261" s="81"/>
      <c r="N1261" s="81"/>
      <c r="O1261" s="81"/>
      <c r="P1261" s="81"/>
      <c r="Q1261" s="81"/>
      <c r="R1261" s="81"/>
      <c r="S1261" s="81"/>
      <c r="T1261" s="81"/>
      <c r="U1261" s="83"/>
      <c r="V1261" s="83"/>
      <c r="W1261" s="81"/>
      <c r="X1261" s="81"/>
      <c r="Y1261" s="83"/>
      <c r="Z1261" s="81"/>
      <c r="AA1261" s="81"/>
      <c r="AB1261" s="81"/>
      <c r="AC1261" s="81"/>
      <c r="AD1261" s="81"/>
      <c r="AE1261"/>
      <c r="AF1261"/>
      <c r="AG1261" s="81"/>
      <c r="AI1261"/>
      <c r="AJ1261" s="81"/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  <c r="AY1261" s="81"/>
      <c r="AZ1261" s="81"/>
      <c r="BA1261" s="81"/>
      <c r="BI1261" s="84"/>
      <c r="BQ1261" s="4"/>
      <c r="BR1261" s="4"/>
      <c r="BS1261" s="4"/>
      <c r="BT1261" s="4"/>
      <c r="BU1261" s="4"/>
    </row>
    <row r="1262" spans="1:73" s="1" customFormat="1">
      <c r="A1262" s="81"/>
      <c r="B1262" s="82"/>
      <c r="C1262" s="81"/>
      <c r="D1262" s="81"/>
      <c r="E1262" s="81"/>
      <c r="F1262" s="81"/>
      <c r="G1262" s="81"/>
      <c r="H1262" s="81"/>
      <c r="I1262" s="81"/>
      <c r="J1262" s="81"/>
      <c r="K1262" s="81"/>
      <c r="L1262" s="81"/>
      <c r="M1262" s="81"/>
      <c r="N1262" s="81"/>
      <c r="O1262" s="81"/>
      <c r="P1262" s="81"/>
      <c r="Q1262" s="81"/>
      <c r="R1262" s="81"/>
      <c r="S1262" s="81"/>
      <c r="T1262" s="81"/>
      <c r="U1262" s="83"/>
      <c r="V1262" s="83"/>
      <c r="W1262" s="81"/>
      <c r="X1262" s="81"/>
      <c r="Y1262" s="83"/>
      <c r="Z1262" s="81"/>
      <c r="AA1262" s="81"/>
      <c r="AB1262" s="81"/>
      <c r="AC1262" s="81"/>
      <c r="AD1262" s="81"/>
      <c r="AE1262"/>
      <c r="AF1262"/>
      <c r="AG1262" s="81"/>
      <c r="AI1262"/>
      <c r="AJ1262" s="81"/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  <c r="AY1262" s="81"/>
      <c r="AZ1262" s="81"/>
      <c r="BA1262" s="81"/>
      <c r="BI1262" s="84"/>
      <c r="BQ1262" s="4"/>
      <c r="BR1262" s="4"/>
      <c r="BS1262" s="4"/>
      <c r="BT1262" s="4"/>
      <c r="BU1262" s="4"/>
    </row>
    <row r="1263" spans="1:73" s="1" customFormat="1">
      <c r="A1263" s="81"/>
      <c r="B1263" s="82"/>
      <c r="C1263" s="81"/>
      <c r="D1263" s="81"/>
      <c r="E1263" s="81"/>
      <c r="F1263" s="81"/>
      <c r="G1263" s="81"/>
      <c r="H1263" s="81"/>
      <c r="I1263" s="81"/>
      <c r="J1263" s="81"/>
      <c r="K1263" s="81"/>
      <c r="L1263" s="81"/>
      <c r="M1263" s="81"/>
      <c r="N1263" s="81"/>
      <c r="O1263" s="81"/>
      <c r="P1263" s="81"/>
      <c r="Q1263" s="81"/>
      <c r="R1263" s="81"/>
      <c r="S1263" s="81"/>
      <c r="T1263" s="81"/>
      <c r="U1263" s="83"/>
      <c r="V1263" s="83"/>
      <c r="W1263" s="81"/>
      <c r="X1263" s="81"/>
      <c r="Y1263" s="83"/>
      <c r="Z1263" s="81"/>
      <c r="AA1263" s="81"/>
      <c r="AB1263" s="81"/>
      <c r="AC1263" s="81"/>
      <c r="AD1263" s="81"/>
      <c r="AE1263"/>
      <c r="AF1263"/>
      <c r="AG1263" s="81"/>
      <c r="AI1263"/>
      <c r="AJ1263" s="81"/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  <c r="AY1263" s="81"/>
      <c r="AZ1263" s="81"/>
      <c r="BA1263" s="81"/>
      <c r="BI1263" s="84"/>
      <c r="BQ1263" s="4"/>
      <c r="BR1263" s="4"/>
      <c r="BS1263" s="4"/>
      <c r="BT1263" s="4"/>
      <c r="BU1263" s="4"/>
    </row>
    <row r="1264" spans="1:73" s="1" customFormat="1">
      <c r="A1264" s="81"/>
      <c r="B1264" s="82"/>
      <c r="C1264" s="81"/>
      <c r="D1264" s="81"/>
      <c r="E1264" s="81"/>
      <c r="F1264" s="81"/>
      <c r="G1264" s="81"/>
      <c r="H1264" s="81"/>
      <c r="I1264" s="81"/>
      <c r="J1264" s="81"/>
      <c r="K1264" s="81"/>
      <c r="L1264" s="81"/>
      <c r="M1264" s="81"/>
      <c r="N1264" s="81"/>
      <c r="O1264" s="81"/>
      <c r="P1264" s="81"/>
      <c r="Q1264" s="81"/>
      <c r="R1264" s="81"/>
      <c r="S1264" s="81"/>
      <c r="T1264" s="81"/>
      <c r="U1264" s="83"/>
      <c r="V1264" s="83"/>
      <c r="W1264" s="81"/>
      <c r="X1264" s="81"/>
      <c r="Y1264" s="83"/>
      <c r="Z1264" s="81"/>
      <c r="AA1264" s="81"/>
      <c r="AB1264" s="81"/>
      <c r="AC1264" s="81"/>
      <c r="AD1264" s="81"/>
      <c r="AE1264"/>
      <c r="AF1264"/>
      <c r="AG1264" s="81"/>
      <c r="AI1264"/>
      <c r="AJ1264" s="81"/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  <c r="AY1264" s="81"/>
      <c r="AZ1264" s="81"/>
      <c r="BA1264" s="81"/>
      <c r="BI1264" s="84"/>
      <c r="BQ1264" s="4"/>
      <c r="BR1264" s="4"/>
      <c r="BS1264" s="4"/>
      <c r="BT1264" s="4"/>
      <c r="BU1264" s="4"/>
    </row>
    <row r="1265" spans="1:73" s="1" customFormat="1">
      <c r="A1265" s="81"/>
      <c r="B1265" s="82"/>
      <c r="C1265" s="81"/>
      <c r="D1265" s="81"/>
      <c r="E1265" s="81"/>
      <c r="F1265" s="81"/>
      <c r="G1265" s="81"/>
      <c r="H1265" s="81"/>
      <c r="I1265" s="81"/>
      <c r="J1265" s="81"/>
      <c r="K1265" s="81"/>
      <c r="L1265" s="81"/>
      <c r="M1265" s="81"/>
      <c r="N1265" s="81"/>
      <c r="O1265" s="81"/>
      <c r="P1265" s="81"/>
      <c r="Q1265" s="81"/>
      <c r="R1265" s="81"/>
      <c r="S1265" s="81"/>
      <c r="T1265" s="81"/>
      <c r="U1265" s="83"/>
      <c r="V1265" s="83"/>
      <c r="W1265" s="81"/>
      <c r="X1265" s="81"/>
      <c r="Y1265" s="83"/>
      <c r="Z1265" s="81"/>
      <c r="AA1265" s="81"/>
      <c r="AB1265" s="81"/>
      <c r="AC1265" s="81"/>
      <c r="AD1265" s="81"/>
      <c r="AE1265"/>
      <c r="AF1265"/>
      <c r="AG1265" s="81"/>
      <c r="AI1265"/>
      <c r="AJ1265" s="81"/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  <c r="AY1265" s="81"/>
      <c r="AZ1265" s="81"/>
      <c r="BA1265" s="81"/>
      <c r="BI1265" s="84"/>
      <c r="BQ1265" s="4"/>
      <c r="BR1265" s="4"/>
      <c r="BS1265" s="4"/>
      <c r="BT1265" s="4"/>
      <c r="BU1265" s="4"/>
    </row>
    <row r="1266" spans="1:73" s="1" customFormat="1">
      <c r="A1266" s="81"/>
      <c r="B1266" s="82"/>
      <c r="C1266" s="81"/>
      <c r="D1266" s="81"/>
      <c r="E1266" s="81"/>
      <c r="F1266" s="81"/>
      <c r="G1266" s="81"/>
      <c r="H1266" s="81"/>
      <c r="I1266" s="81"/>
      <c r="J1266" s="81"/>
      <c r="K1266" s="81"/>
      <c r="L1266" s="81"/>
      <c r="M1266" s="81"/>
      <c r="N1266" s="81"/>
      <c r="O1266" s="81"/>
      <c r="P1266" s="81"/>
      <c r="Q1266" s="81"/>
      <c r="R1266" s="81"/>
      <c r="S1266" s="81"/>
      <c r="T1266" s="81"/>
      <c r="U1266" s="83"/>
      <c r="V1266" s="83"/>
      <c r="W1266" s="81"/>
      <c r="X1266" s="81"/>
      <c r="Y1266" s="83"/>
      <c r="Z1266" s="81"/>
      <c r="AA1266" s="81"/>
      <c r="AB1266" s="81"/>
      <c r="AC1266" s="81"/>
      <c r="AD1266" s="81"/>
      <c r="AE1266"/>
      <c r="AF1266"/>
      <c r="AG1266" s="81"/>
      <c r="AI1266"/>
      <c r="AJ1266" s="81"/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  <c r="AY1266" s="81"/>
      <c r="AZ1266" s="81"/>
      <c r="BA1266" s="81"/>
      <c r="BI1266" s="84"/>
      <c r="BQ1266" s="4"/>
      <c r="BR1266" s="4"/>
      <c r="BS1266" s="4"/>
      <c r="BT1266" s="4"/>
      <c r="BU1266" s="4"/>
    </row>
    <row r="1267" spans="1:73" s="1" customFormat="1">
      <c r="A1267" s="81"/>
      <c r="B1267" s="82"/>
      <c r="C1267" s="81"/>
      <c r="D1267" s="81"/>
      <c r="E1267" s="81"/>
      <c r="F1267" s="81"/>
      <c r="G1267" s="81"/>
      <c r="H1267" s="81"/>
      <c r="I1267" s="81"/>
      <c r="J1267" s="81"/>
      <c r="K1267" s="81"/>
      <c r="L1267" s="81"/>
      <c r="M1267" s="81"/>
      <c r="N1267" s="81"/>
      <c r="O1267" s="81"/>
      <c r="P1267" s="81"/>
      <c r="Q1267" s="81"/>
      <c r="R1267" s="81"/>
      <c r="S1267" s="81"/>
      <c r="T1267" s="81"/>
      <c r="U1267" s="83"/>
      <c r="V1267" s="83"/>
      <c r="W1267" s="81"/>
      <c r="X1267" s="81"/>
      <c r="Y1267" s="83"/>
      <c r="Z1267" s="81"/>
      <c r="AA1267" s="81"/>
      <c r="AB1267" s="81"/>
      <c r="AC1267" s="81"/>
      <c r="AD1267" s="81"/>
      <c r="AE1267"/>
      <c r="AF1267"/>
      <c r="AG1267" s="81"/>
      <c r="AI1267"/>
      <c r="AJ1267" s="81"/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  <c r="AY1267" s="81"/>
      <c r="AZ1267" s="81"/>
      <c r="BA1267" s="81"/>
      <c r="BI1267" s="84"/>
      <c r="BQ1267" s="4"/>
      <c r="BR1267" s="4"/>
      <c r="BS1267" s="4"/>
      <c r="BT1267" s="4"/>
      <c r="BU1267" s="4"/>
    </row>
    <row r="1268" spans="1:73" s="1" customFormat="1">
      <c r="A1268" s="81"/>
      <c r="B1268" s="82"/>
      <c r="C1268" s="81"/>
      <c r="D1268" s="81"/>
      <c r="E1268" s="81"/>
      <c r="F1268" s="81"/>
      <c r="G1268" s="81"/>
      <c r="H1268" s="81"/>
      <c r="I1268" s="81"/>
      <c r="J1268" s="81"/>
      <c r="K1268" s="81"/>
      <c r="L1268" s="81"/>
      <c r="M1268" s="81"/>
      <c r="N1268" s="81"/>
      <c r="O1268" s="81"/>
      <c r="P1268" s="81"/>
      <c r="Q1268" s="81"/>
      <c r="R1268" s="81"/>
      <c r="S1268" s="81"/>
      <c r="T1268" s="81"/>
      <c r="U1268" s="83"/>
      <c r="V1268" s="83"/>
      <c r="W1268" s="81"/>
      <c r="X1268" s="81"/>
      <c r="Y1268" s="83"/>
      <c r="Z1268" s="81"/>
      <c r="AA1268" s="81"/>
      <c r="AB1268" s="81"/>
      <c r="AC1268" s="81"/>
      <c r="AD1268" s="81"/>
      <c r="AE1268"/>
      <c r="AF1268"/>
      <c r="AG1268" s="81"/>
      <c r="AI1268"/>
      <c r="AJ1268" s="81"/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  <c r="AY1268" s="81"/>
      <c r="AZ1268" s="81"/>
      <c r="BA1268" s="81"/>
      <c r="BI1268" s="84"/>
      <c r="BQ1268" s="4"/>
      <c r="BR1268" s="4"/>
      <c r="BS1268" s="4"/>
      <c r="BT1268" s="4"/>
      <c r="BU1268" s="4"/>
    </row>
    <row r="1269" spans="1:73" s="1" customFormat="1">
      <c r="A1269" s="81"/>
      <c r="B1269" s="82"/>
      <c r="C1269" s="81"/>
      <c r="D1269" s="81"/>
      <c r="E1269" s="81"/>
      <c r="F1269" s="81"/>
      <c r="G1269" s="81"/>
      <c r="H1269" s="81"/>
      <c r="I1269" s="81"/>
      <c r="J1269" s="81"/>
      <c r="K1269" s="81"/>
      <c r="L1269" s="81"/>
      <c r="M1269" s="81"/>
      <c r="N1269" s="81"/>
      <c r="O1269" s="81"/>
      <c r="P1269" s="81"/>
      <c r="Q1269" s="81"/>
      <c r="R1269" s="81"/>
      <c r="S1269" s="81"/>
      <c r="T1269" s="81"/>
      <c r="U1269" s="83"/>
      <c r="V1269" s="83"/>
      <c r="W1269" s="81"/>
      <c r="X1269" s="81"/>
      <c r="Y1269" s="83"/>
      <c r="Z1269" s="81"/>
      <c r="AA1269" s="81"/>
      <c r="AB1269" s="81"/>
      <c r="AC1269" s="81"/>
      <c r="AD1269" s="81"/>
      <c r="AE1269"/>
      <c r="AF1269"/>
      <c r="AG1269" s="81"/>
      <c r="AI1269"/>
      <c r="AJ1269" s="81"/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  <c r="AY1269" s="81"/>
      <c r="AZ1269" s="81"/>
      <c r="BA1269" s="81"/>
      <c r="BI1269" s="84"/>
      <c r="BQ1269" s="4"/>
      <c r="BR1269" s="4"/>
      <c r="BS1269" s="4"/>
      <c r="BT1269" s="4"/>
      <c r="BU1269" s="4"/>
    </row>
    <row r="1270" spans="1:73" s="1" customFormat="1">
      <c r="A1270" s="81"/>
      <c r="B1270" s="82"/>
      <c r="C1270" s="81"/>
      <c r="D1270" s="81"/>
      <c r="E1270" s="81"/>
      <c r="F1270" s="81"/>
      <c r="G1270" s="81"/>
      <c r="H1270" s="81"/>
      <c r="I1270" s="81"/>
      <c r="J1270" s="81"/>
      <c r="K1270" s="81"/>
      <c r="L1270" s="81"/>
      <c r="M1270" s="81"/>
      <c r="N1270" s="81"/>
      <c r="O1270" s="81"/>
      <c r="P1270" s="81"/>
      <c r="Q1270" s="81"/>
      <c r="R1270" s="81"/>
      <c r="S1270" s="81"/>
      <c r="T1270" s="81"/>
      <c r="U1270" s="83"/>
      <c r="V1270" s="83"/>
      <c r="W1270" s="81"/>
      <c r="X1270" s="81"/>
      <c r="Y1270" s="83"/>
      <c r="Z1270" s="81"/>
      <c r="AA1270" s="81"/>
      <c r="AB1270" s="81"/>
      <c r="AC1270" s="81"/>
      <c r="AD1270" s="81"/>
      <c r="AE1270"/>
      <c r="AF1270"/>
      <c r="AG1270" s="81"/>
      <c r="AI1270"/>
      <c r="AJ1270" s="81"/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  <c r="AY1270" s="81"/>
      <c r="AZ1270" s="81"/>
      <c r="BA1270" s="81"/>
      <c r="BI1270" s="84"/>
      <c r="BQ1270" s="4"/>
      <c r="BR1270" s="4"/>
      <c r="BS1270" s="4"/>
      <c r="BT1270" s="4"/>
      <c r="BU1270" s="4"/>
    </row>
    <row r="1271" spans="1:73" s="1" customFormat="1">
      <c r="A1271" s="81"/>
      <c r="B1271" s="82"/>
      <c r="C1271" s="81"/>
      <c r="D1271" s="81"/>
      <c r="E1271" s="81"/>
      <c r="F1271" s="81"/>
      <c r="G1271" s="81"/>
      <c r="H1271" s="81"/>
      <c r="I1271" s="81"/>
      <c r="J1271" s="81"/>
      <c r="K1271" s="81"/>
      <c r="L1271" s="81"/>
      <c r="M1271" s="81"/>
      <c r="N1271" s="81"/>
      <c r="O1271" s="81"/>
      <c r="P1271" s="81"/>
      <c r="Q1271" s="81"/>
      <c r="R1271" s="81"/>
      <c r="S1271" s="81"/>
      <c r="T1271" s="81"/>
      <c r="U1271" s="83"/>
      <c r="V1271" s="83"/>
      <c r="W1271" s="81"/>
      <c r="X1271" s="81"/>
      <c r="Y1271" s="83"/>
      <c r="Z1271" s="81"/>
      <c r="AA1271" s="81"/>
      <c r="AB1271" s="81"/>
      <c r="AC1271" s="81"/>
      <c r="AD1271" s="81"/>
      <c r="AE1271"/>
      <c r="AF1271"/>
      <c r="AG1271" s="81"/>
      <c r="AI1271"/>
      <c r="AJ1271" s="81"/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  <c r="AY1271" s="81"/>
      <c r="AZ1271" s="81"/>
      <c r="BA1271" s="81"/>
      <c r="BI1271" s="84"/>
      <c r="BQ1271" s="4"/>
      <c r="BR1271" s="4"/>
      <c r="BS1271" s="4"/>
      <c r="BT1271" s="4"/>
      <c r="BU1271" s="4"/>
    </row>
    <row r="1272" spans="1:73" s="1" customFormat="1">
      <c r="A1272" s="81"/>
      <c r="B1272" s="82"/>
      <c r="C1272" s="81"/>
      <c r="D1272" s="81"/>
      <c r="E1272" s="81"/>
      <c r="F1272" s="81"/>
      <c r="G1272" s="81"/>
      <c r="H1272" s="81"/>
      <c r="I1272" s="81"/>
      <c r="J1272" s="81"/>
      <c r="K1272" s="81"/>
      <c r="L1272" s="81"/>
      <c r="M1272" s="81"/>
      <c r="N1272" s="81"/>
      <c r="O1272" s="81"/>
      <c r="P1272" s="81"/>
      <c r="Q1272" s="81"/>
      <c r="R1272" s="81"/>
      <c r="S1272" s="81"/>
      <c r="T1272" s="81"/>
      <c r="U1272" s="83"/>
      <c r="V1272" s="83"/>
      <c r="W1272" s="81"/>
      <c r="X1272" s="81"/>
      <c r="Y1272" s="83"/>
      <c r="Z1272" s="81"/>
      <c r="AA1272" s="81"/>
      <c r="AB1272" s="81"/>
      <c r="AC1272" s="81"/>
      <c r="AD1272" s="81"/>
      <c r="AE1272"/>
      <c r="AF1272"/>
      <c r="AG1272" s="81"/>
      <c r="AI1272"/>
      <c r="AJ1272" s="81"/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  <c r="AY1272" s="81"/>
      <c r="AZ1272" s="81"/>
      <c r="BA1272" s="81"/>
      <c r="BI1272" s="84"/>
      <c r="BQ1272" s="4"/>
      <c r="BR1272" s="4"/>
      <c r="BS1272" s="4"/>
      <c r="BT1272" s="4"/>
      <c r="BU1272" s="4"/>
    </row>
    <row r="1273" spans="1:73" s="1" customFormat="1">
      <c r="A1273" s="81"/>
      <c r="B1273" s="82"/>
      <c r="C1273" s="81"/>
      <c r="D1273" s="81"/>
      <c r="E1273" s="81"/>
      <c r="F1273" s="81"/>
      <c r="G1273" s="81"/>
      <c r="H1273" s="81"/>
      <c r="I1273" s="81"/>
      <c r="J1273" s="81"/>
      <c r="K1273" s="81"/>
      <c r="L1273" s="81"/>
      <c r="M1273" s="81"/>
      <c r="N1273" s="81"/>
      <c r="O1273" s="81"/>
      <c r="P1273" s="81"/>
      <c r="Q1273" s="81"/>
      <c r="R1273" s="81"/>
      <c r="S1273" s="81"/>
      <c r="T1273" s="81"/>
      <c r="U1273" s="83"/>
      <c r="V1273" s="83"/>
      <c r="W1273" s="81"/>
      <c r="X1273" s="81"/>
      <c r="Y1273" s="83"/>
      <c r="Z1273" s="81"/>
      <c r="AA1273" s="81"/>
      <c r="AB1273" s="81"/>
      <c r="AC1273" s="81"/>
      <c r="AD1273" s="81"/>
      <c r="AE1273"/>
      <c r="AF1273"/>
      <c r="AG1273" s="81"/>
      <c r="AI1273"/>
      <c r="AJ1273" s="81"/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  <c r="AY1273" s="81"/>
      <c r="AZ1273" s="81"/>
      <c r="BA1273" s="81"/>
      <c r="BI1273" s="84"/>
      <c r="BQ1273" s="4"/>
      <c r="BR1273" s="4"/>
      <c r="BS1273" s="4"/>
      <c r="BT1273" s="4"/>
      <c r="BU1273" s="4"/>
    </row>
    <row r="1274" spans="1:73" s="1" customFormat="1">
      <c r="A1274" s="81"/>
      <c r="B1274" s="82"/>
      <c r="C1274" s="81"/>
      <c r="D1274" s="81"/>
      <c r="E1274" s="81"/>
      <c r="F1274" s="81"/>
      <c r="G1274" s="81"/>
      <c r="H1274" s="81"/>
      <c r="I1274" s="81"/>
      <c r="J1274" s="81"/>
      <c r="K1274" s="81"/>
      <c r="L1274" s="81"/>
      <c r="M1274" s="81"/>
      <c r="N1274" s="81"/>
      <c r="O1274" s="81"/>
      <c r="P1274" s="81"/>
      <c r="Q1274" s="81"/>
      <c r="R1274" s="81"/>
      <c r="S1274" s="81"/>
      <c r="T1274" s="81"/>
      <c r="U1274" s="83"/>
      <c r="V1274" s="83"/>
      <c r="W1274" s="81"/>
      <c r="X1274" s="81"/>
      <c r="Y1274" s="83"/>
      <c r="Z1274" s="81"/>
      <c r="AA1274" s="81"/>
      <c r="AB1274" s="81"/>
      <c r="AC1274" s="81"/>
      <c r="AD1274" s="81"/>
      <c r="AE1274"/>
      <c r="AF1274"/>
      <c r="AG1274" s="81"/>
      <c r="AI1274"/>
      <c r="AJ1274" s="81"/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  <c r="AY1274" s="81"/>
      <c r="AZ1274" s="81"/>
      <c r="BA1274" s="81"/>
      <c r="BI1274" s="84"/>
      <c r="BQ1274" s="4"/>
      <c r="BR1274" s="4"/>
      <c r="BS1274" s="4"/>
      <c r="BT1274" s="4"/>
      <c r="BU1274" s="4"/>
    </row>
    <row r="1275" spans="1:73" s="1" customFormat="1">
      <c r="A1275" s="81"/>
      <c r="B1275" s="82"/>
      <c r="C1275" s="81"/>
      <c r="D1275" s="81"/>
      <c r="E1275" s="81"/>
      <c r="F1275" s="81"/>
      <c r="G1275" s="81"/>
      <c r="H1275" s="81"/>
      <c r="I1275" s="81"/>
      <c r="J1275" s="81"/>
      <c r="K1275" s="81"/>
      <c r="L1275" s="81"/>
      <c r="M1275" s="81"/>
      <c r="N1275" s="81"/>
      <c r="O1275" s="81"/>
      <c r="P1275" s="81"/>
      <c r="Q1275" s="81"/>
      <c r="R1275" s="81"/>
      <c r="S1275" s="81"/>
      <c r="T1275" s="81"/>
      <c r="U1275" s="83"/>
      <c r="V1275" s="83"/>
      <c r="W1275" s="81"/>
      <c r="X1275" s="81"/>
      <c r="Y1275" s="83"/>
      <c r="Z1275" s="81"/>
      <c r="AA1275" s="81"/>
      <c r="AB1275" s="81"/>
      <c r="AC1275" s="81"/>
      <c r="AD1275" s="81"/>
      <c r="AE1275"/>
      <c r="AF1275"/>
      <c r="AG1275" s="81"/>
      <c r="AI1275"/>
      <c r="AJ1275" s="81"/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  <c r="AY1275" s="81"/>
      <c r="AZ1275" s="81"/>
      <c r="BA1275" s="81"/>
      <c r="BI1275" s="84"/>
      <c r="BQ1275" s="4"/>
      <c r="BR1275" s="4"/>
      <c r="BS1275" s="4"/>
      <c r="BT1275" s="4"/>
      <c r="BU1275" s="4"/>
    </row>
    <row r="1276" spans="1:73" s="1" customFormat="1">
      <c r="A1276" s="81"/>
      <c r="B1276" s="82"/>
      <c r="C1276" s="81"/>
      <c r="D1276" s="81"/>
      <c r="E1276" s="81"/>
      <c r="F1276" s="81"/>
      <c r="G1276" s="81"/>
      <c r="H1276" s="81"/>
      <c r="I1276" s="81"/>
      <c r="J1276" s="81"/>
      <c r="K1276" s="81"/>
      <c r="L1276" s="81"/>
      <c r="M1276" s="81"/>
      <c r="N1276" s="81"/>
      <c r="O1276" s="81"/>
      <c r="P1276" s="81"/>
      <c r="Q1276" s="81"/>
      <c r="R1276" s="81"/>
      <c r="S1276" s="81"/>
      <c r="T1276" s="81"/>
      <c r="U1276" s="83"/>
      <c r="V1276" s="83"/>
      <c r="W1276" s="81"/>
      <c r="X1276" s="81"/>
      <c r="Y1276" s="83"/>
      <c r="Z1276" s="81"/>
      <c r="AA1276" s="81"/>
      <c r="AB1276" s="81"/>
      <c r="AC1276" s="81"/>
      <c r="AD1276" s="81"/>
      <c r="AE1276"/>
      <c r="AF1276"/>
      <c r="AG1276" s="81"/>
      <c r="AI1276"/>
      <c r="AJ1276" s="81"/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  <c r="AY1276" s="81"/>
      <c r="AZ1276" s="81"/>
      <c r="BA1276" s="81"/>
      <c r="BI1276" s="84"/>
      <c r="BQ1276" s="4"/>
      <c r="BR1276" s="4"/>
      <c r="BS1276" s="4"/>
      <c r="BT1276" s="4"/>
      <c r="BU1276" s="4"/>
    </row>
    <row r="1277" spans="1:73" s="1" customFormat="1">
      <c r="A1277" s="81"/>
      <c r="B1277" s="82"/>
      <c r="C1277" s="81"/>
      <c r="D1277" s="81"/>
      <c r="E1277" s="81"/>
      <c r="F1277" s="81"/>
      <c r="G1277" s="81"/>
      <c r="H1277" s="81"/>
      <c r="I1277" s="81"/>
      <c r="J1277" s="81"/>
      <c r="K1277" s="81"/>
      <c r="L1277" s="81"/>
      <c r="M1277" s="81"/>
      <c r="N1277" s="81"/>
      <c r="O1277" s="81"/>
      <c r="P1277" s="81"/>
      <c r="Q1277" s="81"/>
      <c r="R1277" s="81"/>
      <c r="S1277" s="81"/>
      <c r="T1277" s="81"/>
      <c r="U1277" s="83"/>
      <c r="V1277" s="83"/>
      <c r="W1277" s="81"/>
      <c r="X1277" s="81"/>
      <c r="Y1277" s="83"/>
      <c r="Z1277" s="81"/>
      <c r="AA1277" s="81"/>
      <c r="AB1277" s="81"/>
      <c r="AC1277" s="81"/>
      <c r="AD1277" s="81"/>
      <c r="AE1277"/>
      <c r="AF1277"/>
      <c r="AG1277" s="81"/>
      <c r="AI1277"/>
      <c r="AJ1277" s="81"/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  <c r="AY1277" s="81"/>
      <c r="AZ1277" s="81"/>
      <c r="BA1277" s="81"/>
      <c r="BI1277" s="84"/>
      <c r="BQ1277" s="4"/>
      <c r="BR1277" s="4"/>
      <c r="BS1277" s="4"/>
      <c r="BT1277" s="4"/>
      <c r="BU1277" s="4"/>
    </row>
    <row r="1278" spans="1:73" s="1" customFormat="1">
      <c r="A1278" s="81"/>
      <c r="B1278" s="82"/>
      <c r="C1278" s="81"/>
      <c r="D1278" s="81"/>
      <c r="E1278" s="81"/>
      <c r="F1278" s="81"/>
      <c r="G1278" s="81"/>
      <c r="H1278" s="81"/>
      <c r="I1278" s="81"/>
      <c r="J1278" s="81"/>
      <c r="K1278" s="81"/>
      <c r="L1278" s="81"/>
      <c r="M1278" s="81"/>
      <c r="N1278" s="81"/>
      <c r="O1278" s="81"/>
      <c r="P1278" s="81"/>
      <c r="Q1278" s="81"/>
      <c r="R1278" s="81"/>
      <c r="S1278" s="81"/>
      <c r="T1278" s="81"/>
      <c r="U1278" s="83"/>
      <c r="V1278" s="83"/>
      <c r="W1278" s="81"/>
      <c r="X1278" s="81"/>
      <c r="Y1278" s="83"/>
      <c r="Z1278" s="81"/>
      <c r="AA1278" s="81"/>
      <c r="AB1278" s="81"/>
      <c r="AC1278" s="81"/>
      <c r="AD1278" s="81"/>
      <c r="AE1278"/>
      <c r="AF1278"/>
      <c r="AG1278" s="81"/>
      <c r="AI1278"/>
      <c r="AJ1278" s="81"/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  <c r="AY1278" s="81"/>
      <c r="AZ1278" s="81"/>
      <c r="BA1278" s="81"/>
      <c r="BI1278" s="84"/>
      <c r="BQ1278" s="4"/>
      <c r="BR1278" s="4"/>
      <c r="BS1278" s="4"/>
      <c r="BT1278" s="4"/>
      <c r="BU1278" s="4"/>
    </row>
    <row r="1279" spans="1:73" s="1" customFormat="1">
      <c r="A1279" s="81"/>
      <c r="B1279" s="82"/>
      <c r="C1279" s="81"/>
      <c r="D1279" s="81"/>
      <c r="E1279" s="81"/>
      <c r="F1279" s="81"/>
      <c r="G1279" s="81"/>
      <c r="H1279" s="81"/>
      <c r="I1279" s="81"/>
      <c r="J1279" s="81"/>
      <c r="K1279" s="81"/>
      <c r="L1279" s="81"/>
      <c r="M1279" s="81"/>
      <c r="N1279" s="81"/>
      <c r="O1279" s="81"/>
      <c r="P1279" s="81"/>
      <c r="Q1279" s="81"/>
      <c r="R1279" s="81"/>
      <c r="S1279" s="81"/>
      <c r="T1279" s="81"/>
      <c r="U1279" s="83"/>
      <c r="V1279" s="83"/>
      <c r="W1279" s="81"/>
      <c r="X1279" s="81"/>
      <c r="Y1279" s="83"/>
      <c r="Z1279" s="81"/>
      <c r="AA1279" s="81"/>
      <c r="AB1279" s="81"/>
      <c r="AC1279" s="81"/>
      <c r="AD1279" s="81"/>
      <c r="AE1279"/>
      <c r="AF1279"/>
      <c r="AG1279" s="81"/>
      <c r="AI1279"/>
      <c r="AJ1279" s="81"/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  <c r="AY1279" s="81"/>
      <c r="AZ1279" s="81"/>
      <c r="BA1279" s="81"/>
      <c r="BI1279" s="84"/>
      <c r="BQ1279" s="4"/>
      <c r="BR1279" s="4"/>
      <c r="BS1279" s="4"/>
      <c r="BT1279" s="4"/>
      <c r="BU1279" s="4"/>
    </row>
    <row r="1280" spans="1:73" s="1" customFormat="1">
      <c r="A1280" s="81"/>
      <c r="B1280" s="82"/>
      <c r="C1280" s="81"/>
      <c r="D1280" s="81"/>
      <c r="E1280" s="81"/>
      <c r="F1280" s="81"/>
      <c r="G1280" s="81"/>
      <c r="H1280" s="81"/>
      <c r="I1280" s="81"/>
      <c r="J1280" s="81"/>
      <c r="K1280" s="81"/>
      <c r="L1280" s="81"/>
      <c r="M1280" s="81"/>
      <c r="N1280" s="81"/>
      <c r="O1280" s="81"/>
      <c r="P1280" s="81"/>
      <c r="Q1280" s="81"/>
      <c r="R1280" s="81"/>
      <c r="S1280" s="81"/>
      <c r="T1280" s="81"/>
      <c r="U1280" s="83"/>
      <c r="V1280" s="83"/>
      <c r="W1280" s="81"/>
      <c r="X1280" s="81"/>
      <c r="Y1280" s="83"/>
      <c r="Z1280" s="81"/>
      <c r="AA1280" s="81"/>
      <c r="AB1280" s="81"/>
      <c r="AC1280" s="81"/>
      <c r="AD1280" s="81"/>
      <c r="AE1280"/>
      <c r="AF1280"/>
      <c r="AG1280" s="81"/>
      <c r="AI1280"/>
      <c r="AJ1280" s="81"/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  <c r="AY1280" s="81"/>
      <c r="AZ1280" s="81"/>
      <c r="BA1280" s="81"/>
      <c r="BI1280" s="84"/>
      <c r="BQ1280" s="4"/>
      <c r="BR1280" s="4"/>
      <c r="BS1280" s="4"/>
      <c r="BT1280" s="4"/>
      <c r="BU1280" s="4"/>
    </row>
    <row r="1281" spans="1:73" s="1" customFormat="1">
      <c r="A1281" s="81"/>
      <c r="B1281" s="82"/>
      <c r="C1281" s="81"/>
      <c r="D1281" s="81"/>
      <c r="E1281" s="81"/>
      <c r="F1281" s="81"/>
      <c r="G1281" s="81"/>
      <c r="H1281" s="81"/>
      <c r="I1281" s="81"/>
      <c r="J1281" s="81"/>
      <c r="K1281" s="81"/>
      <c r="L1281" s="81"/>
      <c r="M1281" s="81"/>
      <c r="N1281" s="81"/>
      <c r="O1281" s="81"/>
      <c r="P1281" s="81"/>
      <c r="Q1281" s="81"/>
      <c r="R1281" s="81"/>
      <c r="S1281" s="81"/>
      <c r="T1281" s="81"/>
      <c r="U1281" s="83"/>
      <c r="V1281" s="83"/>
      <c r="W1281" s="81"/>
      <c r="X1281" s="81"/>
      <c r="Y1281" s="83"/>
      <c r="Z1281" s="81"/>
      <c r="AA1281" s="81"/>
      <c r="AB1281" s="81"/>
      <c r="AC1281" s="81"/>
      <c r="AD1281" s="81"/>
      <c r="AE1281"/>
      <c r="AF1281"/>
      <c r="AG1281" s="81"/>
      <c r="AI1281"/>
      <c r="AJ1281" s="81"/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  <c r="AY1281" s="81"/>
      <c r="AZ1281" s="81"/>
      <c r="BA1281" s="81"/>
      <c r="BI1281" s="84"/>
      <c r="BQ1281" s="4"/>
      <c r="BR1281" s="4"/>
      <c r="BS1281" s="4"/>
      <c r="BT1281" s="4"/>
      <c r="BU1281" s="4"/>
    </row>
    <row r="1282" spans="1:73" s="1" customFormat="1">
      <c r="A1282" s="81"/>
      <c r="B1282" s="82"/>
      <c r="C1282" s="81"/>
      <c r="D1282" s="81"/>
      <c r="E1282" s="81"/>
      <c r="F1282" s="81"/>
      <c r="G1282" s="81"/>
      <c r="H1282" s="81"/>
      <c r="I1282" s="81"/>
      <c r="J1282" s="81"/>
      <c r="K1282" s="81"/>
      <c r="L1282" s="81"/>
      <c r="M1282" s="81"/>
      <c r="N1282" s="81"/>
      <c r="O1282" s="81"/>
      <c r="P1282" s="81"/>
      <c r="Q1282" s="81"/>
      <c r="R1282" s="81"/>
      <c r="S1282" s="81"/>
      <c r="T1282" s="81"/>
      <c r="U1282" s="83"/>
      <c r="V1282" s="83"/>
      <c r="W1282" s="81"/>
      <c r="X1282" s="81"/>
      <c r="Y1282" s="83"/>
      <c r="Z1282" s="81"/>
      <c r="AA1282" s="81"/>
      <c r="AB1282" s="81"/>
      <c r="AC1282" s="81"/>
      <c r="AD1282" s="81"/>
      <c r="AE1282"/>
      <c r="AF1282"/>
      <c r="AG1282" s="81"/>
      <c r="AI1282"/>
      <c r="AJ1282" s="81"/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  <c r="AY1282" s="81"/>
      <c r="AZ1282" s="81"/>
      <c r="BA1282" s="81"/>
      <c r="BI1282" s="84"/>
      <c r="BQ1282" s="4"/>
      <c r="BR1282" s="4"/>
      <c r="BS1282" s="4"/>
      <c r="BT1282" s="4"/>
      <c r="BU1282" s="4"/>
    </row>
    <row r="1283" spans="1:73" s="1" customFormat="1">
      <c r="A1283" s="81"/>
      <c r="B1283" s="82"/>
      <c r="C1283" s="81"/>
      <c r="D1283" s="81"/>
      <c r="E1283" s="81"/>
      <c r="F1283" s="81"/>
      <c r="G1283" s="81"/>
      <c r="H1283" s="81"/>
      <c r="I1283" s="81"/>
      <c r="J1283" s="81"/>
      <c r="K1283" s="81"/>
      <c r="L1283" s="81"/>
      <c r="M1283" s="81"/>
      <c r="N1283" s="81"/>
      <c r="O1283" s="81"/>
      <c r="P1283" s="81"/>
      <c r="Q1283" s="81"/>
      <c r="R1283" s="81"/>
      <c r="S1283" s="81"/>
      <c r="T1283" s="81"/>
      <c r="U1283" s="83"/>
      <c r="V1283" s="83"/>
      <c r="W1283" s="81"/>
      <c r="X1283" s="81"/>
      <c r="Y1283" s="83"/>
      <c r="Z1283" s="81"/>
      <c r="AA1283" s="81"/>
      <c r="AB1283" s="81"/>
      <c r="AC1283" s="81"/>
      <c r="AD1283" s="81"/>
      <c r="AE1283"/>
      <c r="AF1283"/>
      <c r="AG1283" s="81"/>
      <c r="AI1283"/>
      <c r="AJ1283" s="81"/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  <c r="AY1283" s="81"/>
      <c r="AZ1283" s="81"/>
      <c r="BA1283" s="81"/>
      <c r="BI1283" s="84"/>
      <c r="BQ1283" s="4"/>
      <c r="BR1283" s="4"/>
      <c r="BS1283" s="4"/>
      <c r="BT1283" s="4"/>
      <c r="BU1283" s="4"/>
    </row>
    <row r="1284" spans="1:73" s="1" customFormat="1">
      <c r="A1284" s="81"/>
      <c r="B1284" s="82"/>
      <c r="C1284" s="81"/>
      <c r="D1284" s="81"/>
      <c r="E1284" s="81"/>
      <c r="F1284" s="81"/>
      <c r="G1284" s="81"/>
      <c r="H1284" s="81"/>
      <c r="I1284" s="81"/>
      <c r="J1284" s="81"/>
      <c r="K1284" s="81"/>
      <c r="L1284" s="81"/>
      <c r="M1284" s="81"/>
      <c r="N1284" s="81"/>
      <c r="O1284" s="81"/>
      <c r="P1284" s="81"/>
      <c r="Q1284" s="81"/>
      <c r="R1284" s="81"/>
      <c r="S1284" s="81"/>
      <c r="T1284" s="81"/>
      <c r="U1284" s="83"/>
      <c r="V1284" s="83"/>
      <c r="W1284" s="81"/>
      <c r="X1284" s="81"/>
      <c r="Y1284" s="83"/>
      <c r="Z1284" s="81"/>
      <c r="AA1284" s="81"/>
      <c r="AB1284" s="81"/>
      <c r="AC1284" s="81"/>
      <c r="AD1284" s="81"/>
      <c r="AE1284"/>
      <c r="AF1284"/>
      <c r="AG1284" s="81"/>
      <c r="AI1284"/>
      <c r="AJ1284" s="81"/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  <c r="AY1284" s="81"/>
      <c r="AZ1284" s="81"/>
      <c r="BA1284" s="81"/>
      <c r="BI1284" s="84"/>
      <c r="BQ1284" s="4"/>
      <c r="BR1284" s="4"/>
      <c r="BS1284" s="4"/>
      <c r="BT1284" s="4"/>
      <c r="BU1284" s="4"/>
    </row>
    <row r="1285" spans="1:73" s="1" customFormat="1">
      <c r="A1285" s="81"/>
      <c r="B1285" s="82"/>
      <c r="C1285" s="81"/>
      <c r="D1285" s="81"/>
      <c r="E1285" s="81"/>
      <c r="F1285" s="81"/>
      <c r="G1285" s="81"/>
      <c r="H1285" s="81"/>
      <c r="I1285" s="81"/>
      <c r="J1285" s="81"/>
      <c r="K1285" s="81"/>
      <c r="L1285" s="81"/>
      <c r="M1285" s="81"/>
      <c r="N1285" s="81"/>
      <c r="O1285" s="81"/>
      <c r="P1285" s="81"/>
      <c r="Q1285" s="81"/>
      <c r="R1285" s="81"/>
      <c r="S1285" s="81"/>
      <c r="T1285" s="81"/>
      <c r="U1285" s="83"/>
      <c r="V1285" s="83"/>
      <c r="W1285" s="81"/>
      <c r="X1285" s="81"/>
      <c r="Y1285" s="83"/>
      <c r="Z1285" s="81"/>
      <c r="AA1285" s="81"/>
      <c r="AB1285" s="81"/>
      <c r="AC1285" s="81"/>
      <c r="AD1285" s="81"/>
      <c r="AE1285"/>
      <c r="AF1285"/>
      <c r="AG1285" s="81"/>
      <c r="AI1285"/>
      <c r="AJ1285" s="81"/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  <c r="AY1285" s="81"/>
      <c r="AZ1285" s="81"/>
      <c r="BA1285" s="81"/>
      <c r="BI1285" s="84"/>
      <c r="BQ1285" s="4"/>
      <c r="BR1285" s="4"/>
      <c r="BS1285" s="4"/>
      <c r="BT1285" s="4"/>
      <c r="BU1285" s="4"/>
    </row>
    <row r="1286" spans="1:73" s="1" customFormat="1">
      <c r="A1286" s="81"/>
      <c r="B1286" s="82"/>
      <c r="C1286" s="81"/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1"/>
      <c r="O1286" s="81"/>
      <c r="P1286" s="81"/>
      <c r="Q1286" s="81"/>
      <c r="R1286" s="81"/>
      <c r="S1286" s="81"/>
      <c r="T1286" s="81"/>
      <c r="U1286" s="83"/>
      <c r="V1286" s="83"/>
      <c r="W1286" s="81"/>
      <c r="X1286" s="81"/>
      <c r="Y1286" s="83"/>
      <c r="Z1286" s="81"/>
      <c r="AA1286" s="81"/>
      <c r="AB1286" s="81"/>
      <c r="AC1286" s="81"/>
      <c r="AD1286" s="81"/>
      <c r="AE1286"/>
      <c r="AF1286"/>
      <c r="AG1286" s="81"/>
      <c r="AI1286"/>
      <c r="AJ1286" s="81"/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  <c r="AY1286" s="81"/>
      <c r="AZ1286" s="81"/>
      <c r="BA1286" s="81"/>
      <c r="BI1286" s="84"/>
      <c r="BQ1286" s="4"/>
      <c r="BR1286" s="4"/>
      <c r="BS1286" s="4"/>
      <c r="BT1286" s="4"/>
      <c r="BU1286" s="4"/>
    </row>
    <row r="1287" spans="1:73" s="1" customFormat="1">
      <c r="A1287" s="81"/>
      <c r="B1287" s="82"/>
      <c r="C1287" s="81"/>
      <c r="D1287" s="81"/>
      <c r="E1287" s="81"/>
      <c r="F1287" s="81"/>
      <c r="G1287" s="81"/>
      <c r="H1287" s="81"/>
      <c r="I1287" s="81"/>
      <c r="J1287" s="81"/>
      <c r="K1287" s="81"/>
      <c r="L1287" s="81"/>
      <c r="M1287" s="81"/>
      <c r="N1287" s="81"/>
      <c r="O1287" s="81"/>
      <c r="P1287" s="81"/>
      <c r="Q1287" s="81"/>
      <c r="R1287" s="81"/>
      <c r="S1287" s="81"/>
      <c r="T1287" s="81"/>
      <c r="U1287" s="83"/>
      <c r="V1287" s="83"/>
      <c r="W1287" s="81"/>
      <c r="X1287" s="81"/>
      <c r="Y1287" s="83"/>
      <c r="Z1287" s="81"/>
      <c r="AA1287" s="81"/>
      <c r="AB1287" s="81"/>
      <c r="AC1287" s="81"/>
      <c r="AD1287" s="81"/>
      <c r="AE1287"/>
      <c r="AF1287"/>
      <c r="AG1287" s="81"/>
      <c r="AI1287"/>
      <c r="AJ1287" s="81"/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  <c r="AY1287" s="81"/>
      <c r="AZ1287" s="81"/>
      <c r="BA1287" s="81"/>
      <c r="BI1287" s="84"/>
      <c r="BQ1287" s="4"/>
      <c r="BR1287" s="4"/>
      <c r="BS1287" s="4"/>
      <c r="BT1287" s="4"/>
      <c r="BU1287" s="4"/>
    </row>
    <row r="1288" spans="1:73" s="1" customFormat="1">
      <c r="A1288" s="81"/>
      <c r="B1288" s="82"/>
      <c r="C1288" s="81"/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1"/>
      <c r="O1288" s="81"/>
      <c r="P1288" s="81"/>
      <c r="Q1288" s="81"/>
      <c r="R1288" s="81"/>
      <c r="S1288" s="81"/>
      <c r="T1288" s="81"/>
      <c r="U1288" s="83"/>
      <c r="V1288" s="83"/>
      <c r="W1288" s="81"/>
      <c r="X1288" s="81"/>
      <c r="Y1288" s="83"/>
      <c r="Z1288" s="81"/>
      <c r="AA1288" s="81"/>
      <c r="AB1288" s="81"/>
      <c r="AC1288" s="81"/>
      <c r="AD1288" s="81"/>
      <c r="AE1288"/>
      <c r="AF1288"/>
      <c r="AG1288" s="81"/>
      <c r="AI1288"/>
      <c r="AJ1288" s="81"/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  <c r="AY1288" s="81"/>
      <c r="AZ1288" s="81"/>
      <c r="BA1288" s="81"/>
      <c r="BI1288" s="84"/>
      <c r="BQ1288" s="4"/>
      <c r="BR1288" s="4"/>
      <c r="BS1288" s="4"/>
      <c r="BT1288" s="4"/>
      <c r="BU1288" s="4"/>
    </row>
    <row r="1289" spans="1:73" s="1" customFormat="1">
      <c r="A1289" s="81"/>
      <c r="B1289" s="82"/>
      <c r="C1289" s="81"/>
      <c r="D1289" s="81"/>
      <c r="E1289" s="81"/>
      <c r="F1289" s="81"/>
      <c r="G1289" s="81"/>
      <c r="H1289" s="81"/>
      <c r="I1289" s="81"/>
      <c r="J1289" s="81"/>
      <c r="K1289" s="81"/>
      <c r="L1289" s="81"/>
      <c r="M1289" s="81"/>
      <c r="N1289" s="81"/>
      <c r="O1289" s="81"/>
      <c r="P1289" s="81"/>
      <c r="Q1289" s="81"/>
      <c r="R1289" s="81"/>
      <c r="S1289" s="81"/>
      <c r="T1289" s="81"/>
      <c r="U1289" s="83"/>
      <c r="V1289" s="83"/>
      <c r="W1289" s="81"/>
      <c r="X1289" s="81"/>
      <c r="Y1289" s="83"/>
      <c r="Z1289" s="81"/>
      <c r="AA1289" s="81"/>
      <c r="AB1289" s="81"/>
      <c r="AC1289" s="81"/>
      <c r="AD1289" s="81"/>
      <c r="AE1289"/>
      <c r="AF1289"/>
      <c r="AG1289" s="81"/>
      <c r="AI1289"/>
      <c r="AJ1289" s="81"/>
      <c r="AK1289" s="81"/>
      <c r="AL1289" s="81"/>
      <c r="AM1289" s="81"/>
      <c r="AN1289" s="81"/>
      <c r="AO1289" s="81"/>
      <c r="AP1289" s="81"/>
      <c r="AQ1289" s="81"/>
      <c r="AR1289" s="81"/>
      <c r="AS1289" s="81"/>
      <c r="AT1289" s="81"/>
      <c r="AU1289" s="81"/>
      <c r="AV1289" s="81"/>
      <c r="AW1289" s="81"/>
      <c r="AX1289" s="81"/>
      <c r="AY1289" s="81"/>
      <c r="AZ1289" s="81"/>
      <c r="BA1289" s="81"/>
      <c r="BI1289" s="84"/>
      <c r="BQ1289" s="4"/>
      <c r="BR1289" s="4"/>
      <c r="BS1289" s="4"/>
      <c r="BT1289" s="4"/>
      <c r="BU1289" s="4"/>
    </row>
    <row r="1290" spans="1:73" s="1" customFormat="1">
      <c r="A1290" s="81"/>
      <c r="B1290" s="82"/>
      <c r="C1290" s="81"/>
      <c r="D1290" s="81"/>
      <c r="E1290" s="81"/>
      <c r="F1290" s="81"/>
      <c r="G1290" s="81"/>
      <c r="H1290" s="81"/>
      <c r="I1290" s="81"/>
      <c r="J1290" s="81"/>
      <c r="K1290" s="81"/>
      <c r="L1290" s="81"/>
      <c r="M1290" s="81"/>
      <c r="N1290" s="81"/>
      <c r="O1290" s="81"/>
      <c r="P1290" s="81"/>
      <c r="Q1290" s="81"/>
      <c r="R1290" s="81"/>
      <c r="S1290" s="81"/>
      <c r="T1290" s="81"/>
      <c r="U1290" s="83"/>
      <c r="V1290" s="83"/>
      <c r="W1290" s="81"/>
      <c r="X1290" s="81"/>
      <c r="Y1290" s="83"/>
      <c r="Z1290" s="81"/>
      <c r="AA1290" s="81"/>
      <c r="AB1290" s="81"/>
      <c r="AC1290" s="81"/>
      <c r="AD1290" s="81"/>
      <c r="AE1290"/>
      <c r="AF1290"/>
      <c r="AG1290" s="81"/>
      <c r="AI1290"/>
      <c r="AJ1290" s="81"/>
      <c r="AK1290" s="81"/>
      <c r="AL1290" s="81"/>
      <c r="AM1290" s="81"/>
      <c r="AN1290" s="81"/>
      <c r="AO1290" s="81"/>
      <c r="AP1290" s="81"/>
      <c r="AQ1290" s="81"/>
      <c r="AR1290" s="81"/>
      <c r="AS1290" s="81"/>
      <c r="AT1290" s="81"/>
      <c r="AU1290" s="81"/>
      <c r="AV1290" s="81"/>
      <c r="AW1290" s="81"/>
      <c r="AX1290" s="81"/>
      <c r="AY1290" s="81"/>
      <c r="AZ1290" s="81"/>
      <c r="BA1290" s="81"/>
      <c r="BI1290" s="84"/>
      <c r="BQ1290" s="4"/>
      <c r="BR1290" s="4"/>
      <c r="BS1290" s="4"/>
      <c r="BT1290" s="4"/>
      <c r="BU1290" s="4"/>
    </row>
    <row r="1291" spans="1:73" s="1" customFormat="1">
      <c r="A1291" s="81"/>
      <c r="B1291" s="82"/>
      <c r="C1291" s="81"/>
      <c r="D1291" s="81"/>
      <c r="E1291" s="81"/>
      <c r="F1291" s="81"/>
      <c r="G1291" s="81"/>
      <c r="H1291" s="81"/>
      <c r="I1291" s="81"/>
      <c r="J1291" s="81"/>
      <c r="K1291" s="81"/>
      <c r="L1291" s="81"/>
      <c r="M1291" s="81"/>
      <c r="N1291" s="81"/>
      <c r="O1291" s="81"/>
      <c r="P1291" s="81"/>
      <c r="Q1291" s="81"/>
      <c r="R1291" s="81"/>
      <c r="S1291" s="81"/>
      <c r="T1291" s="81"/>
      <c r="U1291" s="83"/>
      <c r="V1291" s="83"/>
      <c r="W1291" s="81"/>
      <c r="X1291" s="81"/>
      <c r="Y1291" s="83"/>
      <c r="Z1291" s="81"/>
      <c r="AA1291" s="81"/>
      <c r="AB1291" s="81"/>
      <c r="AC1291" s="81"/>
      <c r="AD1291" s="81"/>
      <c r="AE1291"/>
      <c r="AF1291"/>
      <c r="AG1291" s="81"/>
      <c r="AI1291"/>
      <c r="AJ1291" s="81"/>
      <c r="AK1291" s="81"/>
      <c r="AL1291" s="81"/>
      <c r="AM1291" s="81"/>
      <c r="AN1291" s="81"/>
      <c r="AO1291" s="81"/>
      <c r="AP1291" s="81"/>
      <c r="AQ1291" s="81"/>
      <c r="AR1291" s="81"/>
      <c r="AS1291" s="81"/>
      <c r="AT1291" s="81"/>
      <c r="AU1291" s="81"/>
      <c r="AV1291" s="81"/>
      <c r="AW1291" s="81"/>
      <c r="AX1291" s="81"/>
      <c r="AY1291" s="81"/>
      <c r="AZ1291" s="81"/>
      <c r="BA1291" s="81"/>
      <c r="BI1291" s="84"/>
      <c r="BQ1291" s="4"/>
      <c r="BR1291" s="4"/>
      <c r="BS1291" s="4"/>
      <c r="BT1291" s="4"/>
      <c r="BU1291" s="4"/>
    </row>
    <row r="1292" spans="1:73" s="1" customFormat="1">
      <c r="A1292" s="81"/>
      <c r="B1292" s="82"/>
      <c r="C1292" s="81"/>
      <c r="D1292" s="81"/>
      <c r="E1292" s="81"/>
      <c r="F1292" s="81"/>
      <c r="G1292" s="81"/>
      <c r="H1292" s="81"/>
      <c r="I1292" s="81"/>
      <c r="J1292" s="81"/>
      <c r="K1292" s="81"/>
      <c r="L1292" s="81"/>
      <c r="M1292" s="81"/>
      <c r="N1292" s="81"/>
      <c r="O1292" s="81"/>
      <c r="P1292" s="81"/>
      <c r="Q1292" s="81"/>
      <c r="R1292" s="81"/>
      <c r="S1292" s="81"/>
      <c r="T1292" s="81"/>
      <c r="U1292" s="83"/>
      <c r="V1292" s="83"/>
      <c r="W1292" s="81"/>
      <c r="X1292" s="81"/>
      <c r="Y1292" s="83"/>
      <c r="Z1292" s="81"/>
      <c r="AA1292" s="81"/>
      <c r="AB1292" s="81"/>
      <c r="AC1292" s="81"/>
      <c r="AD1292" s="81"/>
      <c r="AE1292"/>
      <c r="AF1292"/>
      <c r="AG1292" s="81"/>
      <c r="AI1292"/>
      <c r="AJ1292" s="81"/>
      <c r="AK1292" s="81"/>
      <c r="AL1292" s="81"/>
      <c r="AM1292" s="81"/>
      <c r="AN1292" s="81"/>
      <c r="AO1292" s="81"/>
      <c r="AP1292" s="81"/>
      <c r="AQ1292" s="81"/>
      <c r="AR1292" s="81"/>
      <c r="AS1292" s="81"/>
      <c r="AT1292" s="81"/>
      <c r="AU1292" s="81"/>
      <c r="AV1292" s="81"/>
      <c r="AW1292" s="81"/>
      <c r="AX1292" s="81"/>
      <c r="AY1292" s="81"/>
      <c r="AZ1292" s="81"/>
      <c r="BA1292" s="81"/>
      <c r="BI1292" s="84"/>
      <c r="BQ1292" s="4"/>
      <c r="BR1292" s="4"/>
      <c r="BS1292" s="4"/>
      <c r="BT1292" s="4"/>
      <c r="BU1292" s="4"/>
    </row>
    <row r="1293" spans="1:73" s="1" customFormat="1">
      <c r="A1293" s="81"/>
      <c r="B1293" s="82"/>
      <c r="C1293" s="81"/>
      <c r="D1293" s="81"/>
      <c r="E1293" s="81"/>
      <c r="F1293" s="81"/>
      <c r="G1293" s="81"/>
      <c r="H1293" s="81"/>
      <c r="I1293" s="81"/>
      <c r="J1293" s="81"/>
      <c r="K1293" s="81"/>
      <c r="L1293" s="81"/>
      <c r="M1293" s="81"/>
      <c r="N1293" s="81"/>
      <c r="O1293" s="81"/>
      <c r="P1293" s="81"/>
      <c r="Q1293" s="81"/>
      <c r="R1293" s="81"/>
      <c r="S1293" s="81"/>
      <c r="T1293" s="81"/>
      <c r="U1293" s="83"/>
      <c r="V1293" s="83"/>
      <c r="W1293" s="81"/>
      <c r="X1293" s="81"/>
      <c r="Y1293" s="83"/>
      <c r="Z1293" s="81"/>
      <c r="AA1293" s="81"/>
      <c r="AB1293" s="81"/>
      <c r="AC1293" s="81"/>
      <c r="AD1293" s="81"/>
      <c r="AE1293"/>
      <c r="AF1293"/>
      <c r="AG1293" s="81"/>
      <c r="AI1293"/>
      <c r="AJ1293" s="81"/>
      <c r="AK1293" s="81"/>
      <c r="AL1293" s="81"/>
      <c r="AM1293" s="81"/>
      <c r="AN1293" s="81"/>
      <c r="AO1293" s="81"/>
      <c r="AP1293" s="81"/>
      <c r="AQ1293" s="81"/>
      <c r="AR1293" s="81"/>
      <c r="AS1293" s="81"/>
      <c r="AT1293" s="81"/>
      <c r="AU1293" s="81"/>
      <c r="AV1293" s="81"/>
      <c r="AW1293" s="81"/>
      <c r="AX1293" s="81"/>
      <c r="AY1293" s="81"/>
      <c r="AZ1293" s="81"/>
      <c r="BA1293" s="81"/>
      <c r="BI1293" s="84"/>
      <c r="BQ1293" s="4"/>
      <c r="BR1293" s="4"/>
      <c r="BS1293" s="4"/>
      <c r="BT1293" s="4"/>
      <c r="BU1293" s="4"/>
    </row>
    <row r="1294" spans="1:73" s="1" customFormat="1">
      <c r="A1294" s="81"/>
      <c r="B1294" s="82"/>
      <c r="C1294" s="81"/>
      <c r="D1294" s="81"/>
      <c r="E1294" s="81"/>
      <c r="F1294" s="81"/>
      <c r="G1294" s="81"/>
      <c r="H1294" s="81"/>
      <c r="I1294" s="81"/>
      <c r="J1294" s="81"/>
      <c r="K1294" s="81"/>
      <c r="L1294" s="81"/>
      <c r="M1294" s="81"/>
      <c r="N1294" s="81"/>
      <c r="O1294" s="81"/>
      <c r="P1294" s="81"/>
      <c r="Q1294" s="81"/>
      <c r="R1294" s="81"/>
      <c r="S1294" s="81"/>
      <c r="T1294" s="81"/>
      <c r="U1294" s="83"/>
      <c r="V1294" s="83"/>
      <c r="W1294" s="81"/>
      <c r="X1294" s="81"/>
      <c r="Y1294" s="83"/>
      <c r="Z1294" s="81"/>
      <c r="AA1294" s="81"/>
      <c r="AB1294" s="81"/>
      <c r="AC1294" s="81"/>
      <c r="AD1294" s="81"/>
      <c r="AE1294"/>
      <c r="AF1294"/>
      <c r="AG1294" s="81"/>
      <c r="AI1294"/>
      <c r="AJ1294" s="81"/>
      <c r="AK1294" s="81"/>
      <c r="AL1294" s="81"/>
      <c r="AM1294" s="81"/>
      <c r="AN1294" s="81"/>
      <c r="AO1294" s="81"/>
      <c r="AP1294" s="81"/>
      <c r="AQ1294" s="81"/>
      <c r="AR1294" s="81"/>
      <c r="AS1294" s="81"/>
      <c r="AT1294" s="81"/>
      <c r="AU1294" s="81"/>
      <c r="AV1294" s="81"/>
      <c r="AW1294" s="81"/>
      <c r="AX1294" s="81"/>
      <c r="AY1294" s="81"/>
      <c r="AZ1294" s="81"/>
      <c r="BA1294" s="81"/>
      <c r="BI1294" s="84"/>
      <c r="BQ1294" s="4"/>
      <c r="BR1294" s="4"/>
      <c r="BS1294" s="4"/>
      <c r="BT1294" s="4"/>
      <c r="BU1294" s="4"/>
    </row>
    <row r="1295" spans="1:73" s="1" customFormat="1">
      <c r="A1295" s="81"/>
      <c r="B1295" s="82"/>
      <c r="C1295" s="81"/>
      <c r="D1295" s="81"/>
      <c r="E1295" s="81"/>
      <c r="F1295" s="81"/>
      <c r="G1295" s="81"/>
      <c r="H1295" s="81"/>
      <c r="I1295" s="81"/>
      <c r="J1295" s="81"/>
      <c r="K1295" s="81"/>
      <c r="L1295" s="81"/>
      <c r="M1295" s="81"/>
      <c r="N1295" s="81"/>
      <c r="O1295" s="81"/>
      <c r="P1295" s="81"/>
      <c r="Q1295" s="81"/>
      <c r="R1295" s="81"/>
      <c r="S1295" s="81"/>
      <c r="T1295" s="81"/>
      <c r="U1295" s="83"/>
      <c r="V1295" s="83"/>
      <c r="W1295" s="81"/>
      <c r="X1295" s="81"/>
      <c r="Y1295" s="83"/>
      <c r="Z1295" s="81"/>
      <c r="AA1295" s="81"/>
      <c r="AB1295" s="81"/>
      <c r="AC1295" s="81"/>
      <c r="AD1295" s="81"/>
      <c r="AE1295"/>
      <c r="AF1295"/>
      <c r="AG1295" s="81"/>
      <c r="AI1295"/>
      <c r="AJ1295" s="81"/>
      <c r="AK1295" s="81"/>
      <c r="AL1295" s="81"/>
      <c r="AM1295" s="81"/>
      <c r="AN1295" s="81"/>
      <c r="AO1295" s="81"/>
      <c r="AP1295" s="81"/>
      <c r="AQ1295" s="81"/>
      <c r="AR1295" s="81"/>
      <c r="AS1295" s="81"/>
      <c r="AT1295" s="81"/>
      <c r="AU1295" s="81"/>
      <c r="AV1295" s="81"/>
      <c r="AW1295" s="81"/>
      <c r="AX1295" s="81"/>
      <c r="AY1295" s="81"/>
      <c r="AZ1295" s="81"/>
      <c r="BA1295" s="81"/>
      <c r="BI1295" s="84"/>
      <c r="BQ1295" s="4"/>
      <c r="BR1295" s="4"/>
      <c r="BS1295" s="4"/>
      <c r="BT1295" s="4"/>
      <c r="BU1295" s="4"/>
    </row>
    <row r="1296" spans="1:73" s="1" customFormat="1">
      <c r="A1296" s="81"/>
      <c r="B1296" s="82"/>
      <c r="C1296" s="81"/>
      <c r="D1296" s="81"/>
      <c r="E1296" s="81"/>
      <c r="F1296" s="81"/>
      <c r="G1296" s="81"/>
      <c r="H1296" s="81"/>
      <c r="I1296" s="81"/>
      <c r="J1296" s="81"/>
      <c r="K1296" s="81"/>
      <c r="L1296" s="81"/>
      <c r="M1296" s="81"/>
      <c r="N1296" s="81"/>
      <c r="O1296" s="81"/>
      <c r="P1296" s="81"/>
      <c r="Q1296" s="81"/>
      <c r="R1296" s="81"/>
      <c r="S1296" s="81"/>
      <c r="T1296" s="81"/>
      <c r="U1296" s="83"/>
      <c r="V1296" s="83"/>
      <c r="W1296" s="81"/>
      <c r="X1296" s="81"/>
      <c r="Y1296" s="83"/>
      <c r="Z1296" s="81"/>
      <c r="AA1296" s="81"/>
      <c r="AB1296" s="81"/>
      <c r="AC1296" s="81"/>
      <c r="AD1296" s="81"/>
      <c r="AE1296"/>
      <c r="AF1296"/>
      <c r="AG1296" s="81"/>
      <c r="AI1296"/>
      <c r="AJ1296" s="81"/>
      <c r="AK1296" s="81"/>
      <c r="AL1296" s="81"/>
      <c r="AM1296" s="81"/>
      <c r="AN1296" s="81"/>
      <c r="AO1296" s="81"/>
      <c r="AP1296" s="81"/>
      <c r="AQ1296" s="81"/>
      <c r="AR1296" s="81"/>
      <c r="AS1296" s="81"/>
      <c r="AT1296" s="81"/>
      <c r="AU1296" s="81"/>
      <c r="AV1296" s="81"/>
      <c r="AW1296" s="81"/>
      <c r="AX1296" s="81"/>
      <c r="AY1296" s="81"/>
      <c r="AZ1296" s="81"/>
      <c r="BA1296" s="81"/>
      <c r="BI1296" s="84"/>
      <c r="BQ1296" s="4"/>
      <c r="BR1296" s="4"/>
      <c r="BS1296" s="4"/>
      <c r="BT1296" s="4"/>
      <c r="BU1296" s="4"/>
    </row>
    <row r="1297" spans="1:73" s="1" customFormat="1">
      <c r="A1297" s="81"/>
      <c r="B1297" s="82"/>
      <c r="C1297" s="81"/>
      <c r="D1297" s="81"/>
      <c r="E1297" s="81"/>
      <c r="F1297" s="81"/>
      <c r="G1297" s="81"/>
      <c r="H1297" s="81"/>
      <c r="I1297" s="81"/>
      <c r="J1297" s="81"/>
      <c r="K1297" s="81"/>
      <c r="L1297" s="81"/>
      <c r="M1297" s="81"/>
      <c r="N1297" s="81"/>
      <c r="O1297" s="81"/>
      <c r="P1297" s="81"/>
      <c r="Q1297" s="81"/>
      <c r="R1297" s="81"/>
      <c r="S1297" s="81"/>
      <c r="T1297" s="81"/>
      <c r="U1297" s="83"/>
      <c r="V1297" s="83"/>
      <c r="W1297" s="81"/>
      <c r="X1297" s="81"/>
      <c r="Y1297" s="83"/>
      <c r="Z1297" s="81"/>
      <c r="AA1297" s="81"/>
      <c r="AB1297" s="81"/>
      <c r="AC1297" s="81"/>
      <c r="AD1297" s="81"/>
      <c r="AE1297"/>
      <c r="AF1297"/>
      <c r="AG1297" s="81"/>
      <c r="AI1297"/>
      <c r="AJ1297" s="81"/>
      <c r="AK1297" s="81"/>
      <c r="AL1297" s="81"/>
      <c r="AM1297" s="81"/>
      <c r="AN1297" s="81"/>
      <c r="AO1297" s="81"/>
      <c r="AP1297" s="81"/>
      <c r="AQ1297" s="81"/>
      <c r="AR1297" s="81"/>
      <c r="AS1297" s="81"/>
      <c r="AT1297" s="81"/>
      <c r="AU1297" s="81"/>
      <c r="AV1297" s="81"/>
      <c r="AW1297" s="81"/>
      <c r="AX1297" s="81"/>
      <c r="AY1297" s="81"/>
      <c r="AZ1297" s="81"/>
      <c r="BA1297" s="81"/>
      <c r="BI1297" s="84"/>
      <c r="BQ1297" s="4"/>
      <c r="BR1297" s="4"/>
      <c r="BS1297" s="4"/>
      <c r="BT1297" s="4"/>
      <c r="BU1297" s="4"/>
    </row>
    <row r="1298" spans="1:73" s="1" customFormat="1">
      <c r="A1298" s="81"/>
      <c r="B1298" s="82"/>
      <c r="C1298" s="81"/>
      <c r="D1298" s="81"/>
      <c r="E1298" s="81"/>
      <c r="F1298" s="81"/>
      <c r="G1298" s="81"/>
      <c r="H1298" s="81"/>
      <c r="I1298" s="81"/>
      <c r="J1298" s="81"/>
      <c r="K1298" s="81"/>
      <c r="L1298" s="81"/>
      <c r="M1298" s="81"/>
      <c r="N1298" s="81"/>
      <c r="O1298" s="81"/>
      <c r="P1298" s="81"/>
      <c r="Q1298" s="81"/>
      <c r="R1298" s="81"/>
      <c r="S1298" s="81"/>
      <c r="T1298" s="81"/>
      <c r="U1298" s="83"/>
      <c r="V1298" s="83"/>
      <c r="W1298" s="81"/>
      <c r="X1298" s="81"/>
      <c r="Y1298" s="83"/>
      <c r="Z1298" s="81"/>
      <c r="AA1298" s="81"/>
      <c r="AB1298" s="81"/>
      <c r="AC1298" s="81"/>
      <c r="AD1298" s="81"/>
      <c r="AE1298"/>
      <c r="AF1298"/>
      <c r="AG1298" s="81"/>
      <c r="AI1298"/>
      <c r="AJ1298" s="81"/>
      <c r="AK1298" s="81"/>
      <c r="AL1298" s="81"/>
      <c r="AM1298" s="81"/>
      <c r="AN1298" s="81"/>
      <c r="AO1298" s="81"/>
      <c r="AP1298" s="81"/>
      <c r="AQ1298" s="81"/>
      <c r="AR1298" s="81"/>
      <c r="AS1298" s="81"/>
      <c r="AT1298" s="81"/>
      <c r="AU1298" s="81"/>
      <c r="AV1298" s="81"/>
      <c r="AW1298" s="81"/>
      <c r="AX1298" s="81"/>
      <c r="AY1298" s="81"/>
      <c r="AZ1298" s="81"/>
      <c r="BA1298" s="81"/>
      <c r="BI1298" s="84"/>
      <c r="BQ1298" s="4"/>
      <c r="BR1298" s="4"/>
      <c r="BS1298" s="4"/>
      <c r="BT1298" s="4"/>
      <c r="BU1298" s="4"/>
    </row>
    <row r="1299" spans="1:73" s="1" customFormat="1">
      <c r="A1299" s="81"/>
      <c r="B1299" s="82"/>
      <c r="C1299" s="81"/>
      <c r="D1299" s="81"/>
      <c r="E1299" s="81"/>
      <c r="F1299" s="81"/>
      <c r="G1299" s="81"/>
      <c r="H1299" s="81"/>
      <c r="I1299" s="81"/>
      <c r="J1299" s="81"/>
      <c r="K1299" s="81"/>
      <c r="L1299" s="81"/>
      <c r="M1299" s="81"/>
      <c r="N1299" s="81"/>
      <c r="O1299" s="81"/>
      <c r="P1299" s="81"/>
      <c r="Q1299" s="81"/>
      <c r="R1299" s="81"/>
      <c r="S1299" s="81"/>
      <c r="T1299" s="81"/>
      <c r="U1299" s="83"/>
      <c r="V1299" s="83"/>
      <c r="W1299" s="81"/>
      <c r="X1299" s="81"/>
      <c r="Y1299" s="83"/>
      <c r="Z1299" s="81"/>
      <c r="AA1299" s="81"/>
      <c r="AB1299" s="81"/>
      <c r="AC1299" s="81"/>
      <c r="AD1299" s="81"/>
      <c r="AE1299"/>
      <c r="AF1299"/>
      <c r="AG1299" s="81"/>
      <c r="AI1299"/>
      <c r="AJ1299" s="81"/>
      <c r="AK1299" s="81"/>
      <c r="AL1299" s="81"/>
      <c r="AM1299" s="81"/>
      <c r="AN1299" s="81"/>
      <c r="AO1299" s="81"/>
      <c r="AP1299" s="81"/>
      <c r="AQ1299" s="81"/>
      <c r="AR1299" s="81"/>
      <c r="AS1299" s="81"/>
      <c r="AT1299" s="81"/>
      <c r="AU1299" s="81"/>
      <c r="AV1299" s="81"/>
      <c r="AW1299" s="81"/>
      <c r="AX1299" s="81"/>
      <c r="AY1299" s="81"/>
      <c r="AZ1299" s="81"/>
      <c r="BA1299" s="81"/>
      <c r="BI1299" s="84"/>
      <c r="BQ1299" s="4"/>
      <c r="BR1299" s="4"/>
      <c r="BS1299" s="4"/>
      <c r="BT1299" s="4"/>
      <c r="BU1299" s="4"/>
    </row>
    <row r="1300" spans="1:73" s="1" customFormat="1">
      <c r="A1300" s="81"/>
      <c r="B1300" s="82"/>
      <c r="C1300" s="81"/>
      <c r="D1300" s="81"/>
      <c r="E1300" s="81"/>
      <c r="F1300" s="81"/>
      <c r="G1300" s="81"/>
      <c r="H1300" s="81"/>
      <c r="I1300" s="81"/>
      <c r="J1300" s="81"/>
      <c r="K1300" s="81"/>
      <c r="L1300" s="81"/>
      <c r="M1300" s="81"/>
      <c r="N1300" s="81"/>
      <c r="O1300" s="81"/>
      <c r="P1300" s="81"/>
      <c r="Q1300" s="81"/>
      <c r="R1300" s="81"/>
      <c r="S1300" s="81"/>
      <c r="T1300" s="81"/>
      <c r="U1300" s="83"/>
      <c r="V1300" s="83"/>
      <c r="W1300" s="81"/>
      <c r="X1300" s="81"/>
      <c r="Y1300" s="83"/>
      <c r="Z1300" s="81"/>
      <c r="AA1300" s="81"/>
      <c r="AB1300" s="81"/>
      <c r="AC1300" s="81"/>
      <c r="AD1300" s="81"/>
      <c r="AE1300"/>
      <c r="AF1300"/>
      <c r="AG1300" s="81"/>
      <c r="AI1300"/>
      <c r="AJ1300" s="81"/>
      <c r="AK1300" s="81"/>
      <c r="AL1300" s="81"/>
      <c r="AM1300" s="81"/>
      <c r="AN1300" s="81"/>
      <c r="AO1300" s="81"/>
      <c r="AP1300" s="81"/>
      <c r="AQ1300" s="81"/>
      <c r="AR1300" s="81"/>
      <c r="AS1300" s="81"/>
      <c r="AT1300" s="81"/>
      <c r="AU1300" s="81"/>
      <c r="AV1300" s="81"/>
      <c r="AW1300" s="81"/>
      <c r="AX1300" s="81"/>
      <c r="AY1300" s="81"/>
      <c r="AZ1300" s="81"/>
      <c r="BA1300" s="81"/>
      <c r="BI1300" s="84"/>
      <c r="BQ1300" s="4"/>
      <c r="BR1300" s="4"/>
      <c r="BS1300" s="4"/>
      <c r="BT1300" s="4"/>
      <c r="BU1300" s="4"/>
    </row>
    <row r="1301" spans="1:73" s="1" customFormat="1">
      <c r="A1301" s="81"/>
      <c r="B1301" s="82"/>
      <c r="C1301" s="81"/>
      <c r="D1301" s="81"/>
      <c r="E1301" s="81"/>
      <c r="F1301" s="81"/>
      <c r="G1301" s="81"/>
      <c r="H1301" s="81"/>
      <c r="I1301" s="81"/>
      <c r="J1301" s="81"/>
      <c r="K1301" s="81"/>
      <c r="L1301" s="81"/>
      <c r="M1301" s="81"/>
      <c r="N1301" s="81"/>
      <c r="O1301" s="81"/>
      <c r="P1301" s="81"/>
      <c r="Q1301" s="81"/>
      <c r="R1301" s="81"/>
      <c r="S1301" s="81"/>
      <c r="T1301" s="81"/>
      <c r="U1301" s="83"/>
      <c r="V1301" s="83"/>
      <c r="W1301" s="81"/>
      <c r="X1301" s="81"/>
      <c r="Y1301" s="83"/>
      <c r="Z1301" s="81"/>
      <c r="AA1301" s="81"/>
      <c r="AB1301" s="81"/>
      <c r="AC1301" s="81"/>
      <c r="AD1301" s="81"/>
      <c r="AE1301"/>
      <c r="AF1301"/>
      <c r="AG1301" s="81"/>
      <c r="AI1301"/>
      <c r="AJ1301" s="81"/>
      <c r="AK1301" s="81"/>
      <c r="AL1301" s="81"/>
      <c r="AM1301" s="81"/>
      <c r="AN1301" s="81"/>
      <c r="AO1301" s="81"/>
      <c r="AP1301" s="81"/>
      <c r="AQ1301" s="81"/>
      <c r="AR1301" s="81"/>
      <c r="AS1301" s="81"/>
      <c r="AT1301" s="81"/>
      <c r="AU1301" s="81"/>
      <c r="AV1301" s="81"/>
      <c r="AW1301" s="81"/>
      <c r="AX1301" s="81"/>
      <c r="AY1301" s="81"/>
      <c r="AZ1301" s="81"/>
      <c r="BA1301" s="81"/>
      <c r="BI1301" s="84"/>
      <c r="BQ1301" s="4"/>
      <c r="BR1301" s="4"/>
      <c r="BS1301" s="4"/>
      <c r="BT1301" s="4"/>
      <c r="BU1301" s="4"/>
    </row>
    <row r="1302" spans="1:73" s="1" customFormat="1">
      <c r="A1302" s="81"/>
      <c r="B1302" s="82"/>
      <c r="C1302" s="81"/>
      <c r="D1302" s="81"/>
      <c r="E1302" s="81"/>
      <c r="F1302" s="81"/>
      <c r="G1302" s="81"/>
      <c r="H1302" s="81"/>
      <c r="I1302" s="81"/>
      <c r="J1302" s="81"/>
      <c r="K1302" s="81"/>
      <c r="L1302" s="81"/>
      <c r="M1302" s="81"/>
      <c r="N1302" s="81"/>
      <c r="O1302" s="81"/>
      <c r="P1302" s="81"/>
      <c r="Q1302" s="81"/>
      <c r="R1302" s="81"/>
      <c r="S1302" s="81"/>
      <c r="T1302" s="81"/>
      <c r="U1302" s="83"/>
      <c r="V1302" s="83"/>
      <c r="W1302" s="81"/>
      <c r="X1302" s="81"/>
      <c r="Y1302" s="83"/>
      <c r="Z1302" s="81"/>
      <c r="AA1302" s="81"/>
      <c r="AB1302" s="81"/>
      <c r="AC1302" s="81"/>
      <c r="AD1302" s="81"/>
      <c r="AE1302"/>
      <c r="AF1302"/>
      <c r="AG1302" s="81"/>
      <c r="AI1302"/>
      <c r="AJ1302" s="81"/>
      <c r="AK1302" s="81"/>
      <c r="AL1302" s="81"/>
      <c r="AM1302" s="81"/>
      <c r="AN1302" s="81"/>
      <c r="AO1302" s="81"/>
      <c r="AP1302" s="81"/>
      <c r="AQ1302" s="81"/>
      <c r="AR1302" s="81"/>
      <c r="AS1302" s="81"/>
      <c r="AT1302" s="81"/>
      <c r="AU1302" s="81"/>
      <c r="AV1302" s="81"/>
      <c r="AW1302" s="81"/>
      <c r="AX1302" s="81"/>
      <c r="AY1302" s="81"/>
      <c r="AZ1302" s="81"/>
      <c r="BA1302" s="81"/>
      <c r="BI1302" s="84"/>
      <c r="BQ1302" s="4"/>
      <c r="BR1302" s="4"/>
      <c r="BS1302" s="4"/>
      <c r="BT1302" s="4"/>
      <c r="BU1302" s="4"/>
    </row>
    <row r="1303" spans="1:73" s="1" customFormat="1">
      <c r="A1303" s="81"/>
      <c r="B1303" s="82"/>
      <c r="C1303" s="81"/>
      <c r="D1303" s="81"/>
      <c r="E1303" s="81"/>
      <c r="F1303" s="81"/>
      <c r="G1303" s="81"/>
      <c r="H1303" s="81"/>
      <c r="I1303" s="81"/>
      <c r="J1303" s="81"/>
      <c r="K1303" s="81"/>
      <c r="L1303" s="81"/>
      <c r="M1303" s="81"/>
      <c r="N1303" s="81"/>
      <c r="O1303" s="81"/>
      <c r="P1303" s="81"/>
      <c r="Q1303" s="81"/>
      <c r="R1303" s="81"/>
      <c r="S1303" s="81"/>
      <c r="T1303" s="81"/>
      <c r="U1303" s="83"/>
      <c r="V1303" s="83"/>
      <c r="W1303" s="81"/>
      <c r="X1303" s="81"/>
      <c r="Y1303" s="83"/>
      <c r="Z1303" s="81"/>
      <c r="AA1303" s="81"/>
      <c r="AB1303" s="81"/>
      <c r="AC1303" s="81"/>
      <c r="AD1303" s="81"/>
      <c r="AE1303"/>
      <c r="AF1303"/>
      <c r="AG1303" s="81"/>
      <c r="AI1303"/>
      <c r="AJ1303" s="81"/>
      <c r="AK1303" s="81"/>
      <c r="AL1303" s="81"/>
      <c r="AM1303" s="81"/>
      <c r="AN1303" s="81"/>
      <c r="AO1303" s="81"/>
      <c r="AP1303" s="81"/>
      <c r="AQ1303" s="81"/>
      <c r="AR1303" s="81"/>
      <c r="AS1303" s="81"/>
      <c r="AT1303" s="81"/>
      <c r="AU1303" s="81"/>
      <c r="AV1303" s="81"/>
      <c r="AW1303" s="81"/>
      <c r="AX1303" s="81"/>
      <c r="AY1303" s="81"/>
      <c r="AZ1303" s="81"/>
      <c r="BA1303" s="81"/>
      <c r="BI1303" s="84"/>
      <c r="BQ1303" s="4"/>
      <c r="BR1303" s="4"/>
      <c r="BS1303" s="4"/>
      <c r="BT1303" s="4"/>
      <c r="BU1303" s="4"/>
    </row>
    <row r="1304" spans="1:73" s="1" customFormat="1">
      <c r="A1304" s="81"/>
      <c r="B1304" s="82"/>
      <c r="C1304" s="81"/>
      <c r="D1304" s="81"/>
      <c r="E1304" s="81"/>
      <c r="F1304" s="81"/>
      <c r="G1304" s="81"/>
      <c r="H1304" s="81"/>
      <c r="I1304" s="81"/>
      <c r="J1304" s="81"/>
      <c r="K1304" s="81"/>
      <c r="L1304" s="81"/>
      <c r="M1304" s="81"/>
      <c r="N1304" s="81"/>
      <c r="O1304" s="81"/>
      <c r="P1304" s="81"/>
      <c r="Q1304" s="81"/>
      <c r="R1304" s="81"/>
      <c r="S1304" s="81"/>
      <c r="T1304" s="81"/>
      <c r="U1304" s="83"/>
      <c r="V1304" s="83"/>
      <c r="W1304" s="81"/>
      <c r="X1304" s="81"/>
      <c r="Y1304" s="83"/>
      <c r="Z1304" s="81"/>
      <c r="AA1304" s="81"/>
      <c r="AB1304" s="81"/>
      <c r="AC1304" s="81"/>
      <c r="AD1304" s="81"/>
      <c r="AE1304"/>
      <c r="AF1304"/>
      <c r="AG1304" s="81"/>
      <c r="AI1304"/>
      <c r="AJ1304" s="81"/>
      <c r="AK1304" s="81"/>
      <c r="AL1304" s="81"/>
      <c r="AM1304" s="81"/>
      <c r="AN1304" s="81"/>
      <c r="AO1304" s="81"/>
      <c r="AP1304" s="81"/>
      <c r="AQ1304" s="81"/>
      <c r="AR1304" s="81"/>
      <c r="AS1304" s="81"/>
      <c r="AT1304" s="81"/>
      <c r="AU1304" s="81"/>
      <c r="AV1304" s="81"/>
      <c r="AW1304" s="81"/>
      <c r="AX1304" s="81"/>
      <c r="AY1304" s="81"/>
      <c r="AZ1304" s="81"/>
      <c r="BA1304" s="81"/>
      <c r="BI1304" s="84"/>
      <c r="BQ1304" s="4"/>
      <c r="BR1304" s="4"/>
      <c r="BS1304" s="4"/>
      <c r="BT1304" s="4"/>
      <c r="BU1304" s="4"/>
    </row>
    <row r="1305" spans="1:73" s="1" customFormat="1">
      <c r="A1305" s="81"/>
      <c r="B1305" s="82"/>
      <c r="C1305" s="81"/>
      <c r="D1305" s="81"/>
      <c r="E1305" s="81"/>
      <c r="F1305" s="81"/>
      <c r="G1305" s="81"/>
      <c r="H1305" s="81"/>
      <c r="I1305" s="81"/>
      <c r="J1305" s="81"/>
      <c r="K1305" s="81"/>
      <c r="L1305" s="81"/>
      <c r="M1305" s="81"/>
      <c r="N1305" s="81"/>
      <c r="O1305" s="81"/>
      <c r="P1305" s="81"/>
      <c r="Q1305" s="81"/>
      <c r="R1305" s="81"/>
      <c r="S1305" s="81"/>
      <c r="T1305" s="81"/>
      <c r="U1305" s="83"/>
      <c r="V1305" s="83"/>
      <c r="W1305" s="81"/>
      <c r="X1305" s="81"/>
      <c r="Y1305" s="83"/>
      <c r="Z1305" s="81"/>
      <c r="AA1305" s="81"/>
      <c r="AB1305" s="81"/>
      <c r="AC1305" s="81"/>
      <c r="AD1305" s="81"/>
      <c r="AE1305"/>
      <c r="AF1305"/>
      <c r="AG1305" s="81"/>
      <c r="AI1305"/>
      <c r="AJ1305" s="81"/>
      <c r="AK1305" s="81"/>
      <c r="AL1305" s="81"/>
      <c r="AM1305" s="81"/>
      <c r="AN1305" s="81"/>
      <c r="AO1305" s="81"/>
      <c r="AP1305" s="81"/>
      <c r="AQ1305" s="81"/>
      <c r="AR1305" s="81"/>
      <c r="AS1305" s="81"/>
      <c r="AT1305" s="81"/>
      <c r="AU1305" s="81"/>
      <c r="AV1305" s="81"/>
      <c r="AW1305" s="81"/>
      <c r="AX1305" s="81"/>
      <c r="AY1305" s="81"/>
      <c r="AZ1305" s="81"/>
      <c r="BA1305" s="81"/>
      <c r="BI1305" s="84"/>
      <c r="BQ1305" s="4"/>
      <c r="BR1305" s="4"/>
      <c r="BS1305" s="4"/>
      <c r="BT1305" s="4"/>
      <c r="BU1305" s="4"/>
    </row>
    <row r="1306" spans="1:73" s="1" customFormat="1">
      <c r="A1306" s="81"/>
      <c r="B1306" s="82"/>
      <c r="C1306" s="81"/>
      <c r="D1306" s="81"/>
      <c r="E1306" s="81"/>
      <c r="F1306" s="81"/>
      <c r="G1306" s="81"/>
      <c r="H1306" s="81"/>
      <c r="I1306" s="81"/>
      <c r="J1306" s="81"/>
      <c r="K1306" s="81"/>
      <c r="L1306" s="81"/>
      <c r="M1306" s="81"/>
      <c r="N1306" s="81"/>
      <c r="O1306" s="81"/>
      <c r="P1306" s="81"/>
      <c r="Q1306" s="81"/>
      <c r="R1306" s="81"/>
      <c r="S1306" s="81"/>
      <c r="T1306" s="81"/>
      <c r="U1306" s="83"/>
      <c r="V1306" s="83"/>
      <c r="W1306" s="81"/>
      <c r="X1306" s="81"/>
      <c r="Y1306" s="83"/>
      <c r="Z1306" s="81"/>
      <c r="AA1306" s="81"/>
      <c r="AB1306" s="81"/>
      <c r="AC1306" s="81"/>
      <c r="AD1306" s="81"/>
      <c r="AE1306"/>
      <c r="AF1306"/>
      <c r="AG1306" s="81"/>
      <c r="AI1306"/>
      <c r="AJ1306" s="81"/>
      <c r="AK1306" s="81"/>
      <c r="AL1306" s="81"/>
      <c r="AM1306" s="81"/>
      <c r="AN1306" s="81"/>
      <c r="AO1306" s="81"/>
      <c r="AP1306" s="81"/>
      <c r="AQ1306" s="81"/>
      <c r="AR1306" s="81"/>
      <c r="AS1306" s="81"/>
      <c r="AT1306" s="81"/>
      <c r="AU1306" s="81"/>
      <c r="AV1306" s="81"/>
      <c r="AW1306" s="81"/>
      <c r="AX1306" s="81"/>
      <c r="AY1306" s="81"/>
      <c r="AZ1306" s="81"/>
      <c r="BA1306" s="81"/>
      <c r="BI1306" s="84"/>
      <c r="BQ1306" s="4"/>
      <c r="BR1306" s="4"/>
      <c r="BS1306" s="4"/>
      <c r="BT1306" s="4"/>
      <c r="BU1306" s="4"/>
    </row>
    <row r="1307" spans="1:73" s="1" customFormat="1">
      <c r="A1307" s="81"/>
      <c r="B1307" s="82"/>
      <c r="C1307" s="81"/>
      <c r="D1307" s="81"/>
      <c r="E1307" s="81"/>
      <c r="F1307" s="81"/>
      <c r="G1307" s="81"/>
      <c r="H1307" s="81"/>
      <c r="I1307" s="81"/>
      <c r="J1307" s="81"/>
      <c r="K1307" s="81"/>
      <c r="L1307" s="81"/>
      <c r="M1307" s="81"/>
      <c r="N1307" s="81"/>
      <c r="O1307" s="81"/>
      <c r="P1307" s="81"/>
      <c r="Q1307" s="81"/>
      <c r="R1307" s="81"/>
      <c r="S1307" s="81"/>
      <c r="T1307" s="81"/>
      <c r="U1307" s="83"/>
      <c r="V1307" s="83"/>
      <c r="W1307" s="81"/>
      <c r="X1307" s="81"/>
      <c r="Y1307" s="83"/>
      <c r="Z1307" s="81"/>
      <c r="AA1307" s="81"/>
      <c r="AB1307" s="81"/>
      <c r="AC1307" s="81"/>
      <c r="AD1307" s="81"/>
      <c r="AE1307"/>
      <c r="AF1307"/>
      <c r="AG1307" s="81"/>
      <c r="AI1307"/>
      <c r="AJ1307" s="81"/>
      <c r="AK1307" s="81"/>
      <c r="AL1307" s="81"/>
      <c r="AM1307" s="81"/>
      <c r="AN1307" s="81"/>
      <c r="AO1307" s="81"/>
      <c r="AP1307" s="81"/>
      <c r="AQ1307" s="81"/>
      <c r="AR1307" s="81"/>
      <c r="AS1307" s="81"/>
      <c r="AT1307" s="81"/>
      <c r="AU1307" s="81"/>
      <c r="AV1307" s="81"/>
      <c r="AW1307" s="81"/>
      <c r="AX1307" s="81"/>
      <c r="AY1307" s="81"/>
      <c r="AZ1307" s="81"/>
      <c r="BA1307" s="81"/>
      <c r="BI1307" s="84"/>
      <c r="BQ1307" s="4"/>
      <c r="BR1307" s="4"/>
      <c r="BS1307" s="4"/>
      <c r="BT1307" s="4"/>
      <c r="BU1307" s="4"/>
    </row>
    <row r="1308" spans="1:73" s="1" customFormat="1">
      <c r="A1308" s="81"/>
      <c r="B1308" s="82"/>
      <c r="C1308" s="81"/>
      <c r="D1308" s="81"/>
      <c r="E1308" s="81"/>
      <c r="F1308" s="81"/>
      <c r="G1308" s="81"/>
      <c r="H1308" s="81"/>
      <c r="I1308" s="81"/>
      <c r="J1308" s="81"/>
      <c r="K1308" s="81"/>
      <c r="L1308" s="81"/>
      <c r="M1308" s="81"/>
      <c r="N1308" s="81"/>
      <c r="O1308" s="81"/>
      <c r="P1308" s="81"/>
      <c r="Q1308" s="81"/>
      <c r="R1308" s="81"/>
      <c r="S1308" s="81"/>
      <c r="T1308" s="81"/>
      <c r="U1308" s="83"/>
      <c r="V1308" s="83"/>
      <c r="W1308" s="81"/>
      <c r="X1308" s="81"/>
      <c r="Y1308" s="83"/>
      <c r="Z1308" s="81"/>
      <c r="AA1308" s="81"/>
      <c r="AB1308" s="81"/>
      <c r="AC1308" s="81"/>
      <c r="AD1308" s="81"/>
      <c r="AE1308"/>
      <c r="AF1308"/>
      <c r="AG1308" s="81"/>
      <c r="AI1308"/>
      <c r="AJ1308" s="81"/>
      <c r="AK1308" s="81"/>
      <c r="AL1308" s="81"/>
      <c r="AM1308" s="81"/>
      <c r="AN1308" s="81"/>
      <c r="AO1308" s="81"/>
      <c r="AP1308" s="81"/>
      <c r="AQ1308" s="81"/>
      <c r="AR1308" s="81"/>
      <c r="AS1308" s="81"/>
      <c r="AT1308" s="81"/>
      <c r="AU1308" s="81"/>
      <c r="AV1308" s="81"/>
      <c r="AW1308" s="81"/>
      <c r="AX1308" s="81"/>
      <c r="AY1308" s="81"/>
      <c r="AZ1308" s="81"/>
      <c r="BA1308" s="81"/>
      <c r="BI1308" s="84"/>
      <c r="BQ1308" s="4"/>
      <c r="BR1308" s="4"/>
      <c r="BS1308" s="4"/>
      <c r="BT1308" s="4"/>
      <c r="BU1308" s="4"/>
    </row>
    <row r="1309" spans="1:73" s="1" customFormat="1">
      <c r="A1309" s="81"/>
      <c r="B1309" s="82"/>
      <c r="C1309" s="81"/>
      <c r="D1309" s="81"/>
      <c r="E1309" s="81"/>
      <c r="F1309" s="81"/>
      <c r="G1309" s="81"/>
      <c r="H1309" s="81"/>
      <c r="I1309" s="81"/>
      <c r="J1309" s="81"/>
      <c r="K1309" s="81"/>
      <c r="L1309" s="81"/>
      <c r="M1309" s="81"/>
      <c r="N1309" s="81"/>
      <c r="O1309" s="81"/>
      <c r="P1309" s="81"/>
      <c r="Q1309" s="81"/>
      <c r="R1309" s="81"/>
      <c r="S1309" s="81"/>
      <c r="T1309" s="81"/>
      <c r="U1309" s="83"/>
      <c r="V1309" s="83"/>
      <c r="W1309" s="81"/>
      <c r="X1309" s="81"/>
      <c r="Y1309" s="83"/>
      <c r="Z1309" s="81"/>
      <c r="AA1309" s="81"/>
      <c r="AB1309" s="81"/>
      <c r="AC1309" s="81"/>
      <c r="AD1309" s="81"/>
      <c r="AE1309"/>
      <c r="AF1309"/>
      <c r="AG1309" s="81"/>
      <c r="AI1309"/>
      <c r="AJ1309" s="81"/>
      <c r="AK1309" s="81"/>
      <c r="AL1309" s="81"/>
      <c r="AM1309" s="81"/>
      <c r="AN1309" s="81"/>
      <c r="AO1309" s="81"/>
      <c r="AP1309" s="81"/>
      <c r="AQ1309" s="81"/>
      <c r="AR1309" s="81"/>
      <c r="AS1309" s="81"/>
      <c r="AT1309" s="81"/>
      <c r="AU1309" s="81"/>
      <c r="AV1309" s="81"/>
      <c r="AW1309" s="81"/>
      <c r="AX1309" s="81"/>
      <c r="AY1309" s="81"/>
      <c r="AZ1309" s="81"/>
      <c r="BA1309" s="81"/>
      <c r="BI1309" s="84"/>
      <c r="BQ1309" s="4"/>
      <c r="BR1309" s="4"/>
      <c r="BS1309" s="4"/>
      <c r="BT1309" s="4"/>
      <c r="BU1309" s="4"/>
    </row>
    <row r="1310" spans="1:73" s="1" customFormat="1">
      <c r="A1310" s="81"/>
      <c r="B1310" s="82"/>
      <c r="C1310" s="81"/>
      <c r="D1310" s="81"/>
      <c r="E1310" s="81"/>
      <c r="F1310" s="81"/>
      <c r="G1310" s="81"/>
      <c r="H1310" s="81"/>
      <c r="I1310" s="81"/>
      <c r="J1310" s="81"/>
      <c r="K1310" s="81"/>
      <c r="L1310" s="81"/>
      <c r="M1310" s="81"/>
      <c r="N1310" s="81"/>
      <c r="O1310" s="81"/>
      <c r="P1310" s="81"/>
      <c r="Q1310" s="81"/>
      <c r="R1310" s="81"/>
      <c r="S1310" s="81"/>
      <c r="T1310" s="81"/>
      <c r="U1310" s="83"/>
      <c r="V1310" s="83"/>
      <c r="W1310" s="81"/>
      <c r="X1310" s="81"/>
      <c r="Y1310" s="83"/>
      <c r="Z1310" s="81"/>
      <c r="AA1310" s="81"/>
      <c r="AB1310" s="81"/>
      <c r="AC1310" s="81"/>
      <c r="AD1310" s="81"/>
      <c r="AE1310"/>
      <c r="AF1310"/>
      <c r="AG1310" s="81"/>
      <c r="AI1310"/>
      <c r="AJ1310" s="81"/>
      <c r="AK1310" s="81"/>
      <c r="AL1310" s="81"/>
      <c r="AM1310" s="81"/>
      <c r="AN1310" s="81"/>
      <c r="AO1310" s="81"/>
      <c r="AP1310" s="81"/>
      <c r="AQ1310" s="81"/>
      <c r="AR1310" s="81"/>
      <c r="AS1310" s="81"/>
      <c r="AT1310" s="81"/>
      <c r="AU1310" s="81"/>
      <c r="AV1310" s="81"/>
      <c r="AW1310" s="81"/>
      <c r="AX1310" s="81"/>
      <c r="AY1310" s="81"/>
      <c r="AZ1310" s="81"/>
      <c r="BA1310" s="81"/>
      <c r="BI1310" s="84"/>
      <c r="BQ1310" s="4"/>
      <c r="BR1310" s="4"/>
      <c r="BS1310" s="4"/>
      <c r="BT1310" s="4"/>
      <c r="BU1310" s="4"/>
    </row>
    <row r="1311" spans="1:73" s="1" customFormat="1">
      <c r="A1311" s="81"/>
      <c r="B1311" s="82"/>
      <c r="C1311" s="81"/>
      <c r="D1311" s="81"/>
      <c r="E1311" s="81"/>
      <c r="F1311" s="81"/>
      <c r="G1311" s="81"/>
      <c r="H1311" s="81"/>
      <c r="I1311" s="81"/>
      <c r="J1311" s="81"/>
      <c r="K1311" s="81"/>
      <c r="L1311" s="81"/>
      <c r="M1311" s="81"/>
      <c r="N1311" s="81"/>
      <c r="O1311" s="81"/>
      <c r="P1311" s="81"/>
      <c r="Q1311" s="81"/>
      <c r="R1311" s="81"/>
      <c r="S1311" s="81"/>
      <c r="T1311" s="81"/>
      <c r="U1311" s="83"/>
      <c r="V1311" s="83"/>
      <c r="W1311" s="81"/>
      <c r="X1311" s="81"/>
      <c r="Y1311" s="83"/>
      <c r="Z1311" s="81"/>
      <c r="AA1311" s="81"/>
      <c r="AB1311" s="81"/>
      <c r="AC1311" s="81"/>
      <c r="AD1311" s="81"/>
      <c r="AE1311"/>
      <c r="AF1311"/>
      <c r="AG1311" s="81"/>
      <c r="AI1311"/>
      <c r="AJ1311" s="81"/>
      <c r="AK1311" s="81"/>
      <c r="AL1311" s="81"/>
      <c r="AM1311" s="81"/>
      <c r="AN1311" s="81"/>
      <c r="AO1311" s="81"/>
      <c r="AP1311" s="81"/>
      <c r="AQ1311" s="81"/>
      <c r="AR1311" s="81"/>
      <c r="AS1311" s="81"/>
      <c r="AT1311" s="81"/>
      <c r="AU1311" s="81"/>
      <c r="AV1311" s="81"/>
      <c r="AW1311" s="81"/>
      <c r="AX1311" s="81"/>
      <c r="AY1311" s="81"/>
      <c r="AZ1311" s="81"/>
      <c r="BA1311" s="81"/>
      <c r="BI1311" s="84"/>
      <c r="BQ1311" s="4"/>
      <c r="BR1311" s="4"/>
      <c r="BS1311" s="4"/>
      <c r="BT1311" s="4"/>
      <c r="BU1311" s="4"/>
    </row>
    <row r="1312" spans="1:73" s="1" customFormat="1">
      <c r="A1312" s="81"/>
      <c r="B1312" s="82"/>
      <c r="C1312" s="81"/>
      <c r="D1312" s="81"/>
      <c r="E1312" s="81"/>
      <c r="F1312" s="81"/>
      <c r="G1312" s="81"/>
      <c r="H1312" s="81"/>
      <c r="I1312" s="81"/>
      <c r="J1312" s="81"/>
      <c r="K1312" s="81"/>
      <c r="L1312" s="81"/>
      <c r="M1312" s="81"/>
      <c r="N1312" s="81"/>
      <c r="O1312" s="81"/>
      <c r="P1312" s="81"/>
      <c r="Q1312" s="81"/>
      <c r="R1312" s="81"/>
      <c r="S1312" s="81"/>
      <c r="T1312" s="81"/>
      <c r="U1312" s="83"/>
      <c r="V1312" s="83"/>
      <c r="W1312" s="81"/>
      <c r="X1312" s="81"/>
      <c r="Y1312" s="83"/>
      <c r="Z1312" s="81"/>
      <c r="AA1312" s="81"/>
      <c r="AB1312" s="81"/>
      <c r="AC1312" s="81"/>
      <c r="AD1312" s="81"/>
      <c r="AE1312"/>
      <c r="AF1312"/>
      <c r="AG1312" s="81"/>
      <c r="AI1312"/>
      <c r="AJ1312" s="81"/>
      <c r="AK1312" s="81"/>
      <c r="AL1312" s="81"/>
      <c r="AM1312" s="81"/>
      <c r="AN1312" s="81"/>
      <c r="AO1312" s="81"/>
      <c r="AP1312" s="81"/>
      <c r="AQ1312" s="81"/>
      <c r="AR1312" s="81"/>
      <c r="AS1312" s="81"/>
      <c r="AT1312" s="81"/>
      <c r="AU1312" s="81"/>
      <c r="AV1312" s="81"/>
      <c r="AW1312" s="81"/>
      <c r="AX1312" s="81"/>
      <c r="AY1312" s="81"/>
      <c r="AZ1312" s="81"/>
      <c r="BA1312" s="81"/>
      <c r="BI1312" s="84"/>
      <c r="BQ1312" s="4"/>
      <c r="BR1312" s="4"/>
      <c r="BS1312" s="4"/>
      <c r="BT1312" s="4"/>
      <c r="BU1312" s="4"/>
    </row>
    <row r="1313" spans="1:73" s="1" customFormat="1">
      <c r="A1313" s="81"/>
      <c r="B1313" s="82"/>
      <c r="C1313" s="81"/>
      <c r="D1313" s="81"/>
      <c r="E1313" s="81"/>
      <c r="F1313" s="81"/>
      <c r="G1313" s="81"/>
      <c r="H1313" s="81"/>
      <c r="I1313" s="81"/>
      <c r="J1313" s="81"/>
      <c r="K1313" s="81"/>
      <c r="L1313" s="81"/>
      <c r="M1313" s="81"/>
      <c r="N1313" s="81"/>
      <c r="O1313" s="81"/>
      <c r="P1313" s="81"/>
      <c r="Q1313" s="81"/>
      <c r="R1313" s="81"/>
      <c r="S1313" s="81"/>
      <c r="T1313" s="81"/>
      <c r="U1313" s="83"/>
      <c r="V1313" s="83"/>
      <c r="W1313" s="81"/>
      <c r="X1313" s="81"/>
      <c r="Y1313" s="83"/>
      <c r="Z1313" s="81"/>
      <c r="AA1313" s="81"/>
      <c r="AB1313" s="81"/>
      <c r="AC1313" s="81"/>
      <c r="AD1313" s="81"/>
      <c r="AE1313"/>
      <c r="AF1313"/>
      <c r="AG1313" s="81"/>
      <c r="AI1313"/>
      <c r="AJ1313" s="81"/>
      <c r="AK1313" s="81"/>
      <c r="AL1313" s="81"/>
      <c r="AM1313" s="81"/>
      <c r="AN1313" s="81"/>
      <c r="AO1313" s="81"/>
      <c r="AP1313" s="81"/>
      <c r="AQ1313" s="81"/>
      <c r="AR1313" s="81"/>
      <c r="AS1313" s="81"/>
      <c r="AT1313" s="81"/>
      <c r="AU1313" s="81"/>
      <c r="AV1313" s="81"/>
      <c r="AW1313" s="81"/>
      <c r="AX1313" s="81"/>
      <c r="AY1313" s="81"/>
      <c r="AZ1313" s="81"/>
      <c r="BA1313" s="81"/>
      <c r="BI1313" s="84"/>
      <c r="BQ1313" s="4"/>
      <c r="BR1313" s="4"/>
      <c r="BS1313" s="4"/>
      <c r="BT1313" s="4"/>
      <c r="BU1313" s="4"/>
    </row>
    <row r="1314" spans="1:73" s="1" customFormat="1">
      <c r="A1314" s="81"/>
      <c r="B1314" s="82"/>
      <c r="C1314" s="81"/>
      <c r="D1314" s="81"/>
      <c r="E1314" s="81"/>
      <c r="F1314" s="81"/>
      <c r="G1314" s="81"/>
      <c r="H1314" s="81"/>
      <c r="I1314" s="81"/>
      <c r="J1314" s="81"/>
      <c r="K1314" s="81"/>
      <c r="L1314" s="81"/>
      <c r="M1314" s="81"/>
      <c r="N1314" s="81"/>
      <c r="O1314" s="81"/>
      <c r="P1314" s="81"/>
      <c r="Q1314" s="81"/>
      <c r="R1314" s="81"/>
      <c r="S1314" s="81"/>
      <c r="T1314" s="81"/>
      <c r="U1314" s="83"/>
      <c r="V1314" s="83"/>
      <c r="W1314" s="81"/>
      <c r="X1314" s="81"/>
      <c r="Y1314" s="83"/>
      <c r="Z1314" s="81"/>
      <c r="AA1314" s="81"/>
      <c r="AB1314" s="81"/>
      <c r="AC1314" s="81"/>
      <c r="AD1314" s="81"/>
      <c r="AE1314"/>
      <c r="AF1314"/>
      <c r="AG1314" s="81"/>
      <c r="AI1314"/>
      <c r="AJ1314" s="81"/>
      <c r="AK1314" s="81"/>
      <c r="AL1314" s="81"/>
      <c r="AM1314" s="81"/>
      <c r="AN1314" s="81"/>
      <c r="AO1314" s="81"/>
      <c r="AP1314" s="81"/>
      <c r="AQ1314" s="81"/>
      <c r="AR1314" s="81"/>
      <c r="AS1314" s="81"/>
      <c r="AT1314" s="81"/>
      <c r="AU1314" s="81"/>
      <c r="AV1314" s="81"/>
      <c r="AW1314" s="81"/>
      <c r="AX1314" s="81"/>
      <c r="AY1314" s="81"/>
      <c r="AZ1314" s="81"/>
      <c r="BA1314" s="81"/>
      <c r="BI1314" s="84"/>
      <c r="BQ1314" s="4"/>
      <c r="BR1314" s="4"/>
      <c r="BS1314" s="4"/>
      <c r="BT1314" s="4"/>
      <c r="BU1314" s="4"/>
    </row>
    <row r="1315" spans="1:73" s="1" customFormat="1">
      <c r="A1315" s="81"/>
      <c r="B1315" s="82"/>
      <c r="C1315" s="81"/>
      <c r="D1315" s="81"/>
      <c r="E1315" s="81"/>
      <c r="F1315" s="81"/>
      <c r="G1315" s="81"/>
      <c r="H1315" s="81"/>
      <c r="I1315" s="81"/>
      <c r="J1315" s="81"/>
      <c r="K1315" s="81"/>
      <c r="L1315" s="81"/>
      <c r="M1315" s="81"/>
      <c r="N1315" s="81"/>
      <c r="O1315" s="81"/>
      <c r="P1315" s="81"/>
      <c r="Q1315" s="81"/>
      <c r="R1315" s="81"/>
      <c r="S1315" s="81"/>
      <c r="T1315" s="81"/>
      <c r="U1315" s="83"/>
      <c r="V1315" s="83"/>
      <c r="W1315" s="81"/>
      <c r="X1315" s="81"/>
      <c r="Y1315" s="83"/>
      <c r="Z1315" s="81"/>
      <c r="AA1315" s="81"/>
      <c r="AB1315" s="81"/>
      <c r="AC1315" s="81"/>
      <c r="AD1315" s="81"/>
      <c r="AE1315"/>
      <c r="AF1315"/>
      <c r="AG1315" s="81"/>
      <c r="AI1315"/>
      <c r="AJ1315" s="81"/>
      <c r="AK1315" s="81"/>
      <c r="AL1315" s="81"/>
      <c r="AM1315" s="81"/>
      <c r="AN1315" s="81"/>
      <c r="AO1315" s="81"/>
      <c r="AP1315" s="81"/>
      <c r="AQ1315" s="81"/>
      <c r="AR1315" s="81"/>
      <c r="AS1315" s="81"/>
      <c r="AT1315" s="81"/>
      <c r="AU1315" s="81"/>
      <c r="AV1315" s="81"/>
      <c r="AW1315" s="81"/>
      <c r="AX1315" s="81"/>
      <c r="AY1315" s="81"/>
      <c r="AZ1315" s="81"/>
      <c r="BA1315" s="81"/>
      <c r="BI1315" s="84"/>
      <c r="BQ1315" s="4"/>
      <c r="BR1315" s="4"/>
      <c r="BS1315" s="4"/>
      <c r="BT1315" s="4"/>
      <c r="BU1315" s="4"/>
    </row>
    <row r="1316" spans="1:73" s="1" customFormat="1">
      <c r="A1316" s="81"/>
      <c r="B1316" s="82"/>
      <c r="C1316" s="81"/>
      <c r="D1316" s="81"/>
      <c r="E1316" s="81"/>
      <c r="F1316" s="81"/>
      <c r="G1316" s="81"/>
      <c r="H1316" s="81"/>
      <c r="I1316" s="81"/>
      <c r="J1316" s="81"/>
      <c r="K1316" s="81"/>
      <c r="L1316" s="81"/>
      <c r="M1316" s="81"/>
      <c r="N1316" s="81"/>
      <c r="O1316" s="81"/>
      <c r="P1316" s="81"/>
      <c r="Q1316" s="81"/>
      <c r="R1316" s="81"/>
      <c r="S1316" s="81"/>
      <c r="T1316" s="81"/>
      <c r="U1316" s="83"/>
      <c r="V1316" s="83"/>
      <c r="W1316" s="81"/>
      <c r="X1316" s="81"/>
      <c r="Y1316" s="83"/>
      <c r="Z1316" s="81"/>
      <c r="AA1316" s="81"/>
      <c r="AB1316" s="81"/>
      <c r="AC1316" s="81"/>
      <c r="AD1316" s="81"/>
      <c r="AE1316"/>
      <c r="AF1316"/>
      <c r="AG1316" s="81"/>
      <c r="AI1316"/>
      <c r="AJ1316" s="81"/>
      <c r="AK1316" s="81"/>
      <c r="AL1316" s="81"/>
      <c r="AM1316" s="81"/>
      <c r="AN1316" s="81"/>
      <c r="AO1316" s="81"/>
      <c r="AP1316" s="81"/>
      <c r="AQ1316" s="81"/>
      <c r="AR1316" s="81"/>
      <c r="AS1316" s="81"/>
      <c r="AT1316" s="81"/>
      <c r="AU1316" s="81"/>
      <c r="AV1316" s="81"/>
      <c r="AW1316" s="81"/>
      <c r="AX1316" s="81"/>
      <c r="AY1316" s="81"/>
      <c r="AZ1316" s="81"/>
      <c r="BA1316" s="81"/>
      <c r="BI1316" s="84"/>
      <c r="BQ1316" s="4"/>
      <c r="BR1316" s="4"/>
      <c r="BS1316" s="4"/>
      <c r="BT1316" s="4"/>
      <c r="BU1316" s="4"/>
    </row>
    <row r="1317" spans="1:73" s="1" customFormat="1">
      <c r="A1317" s="81"/>
      <c r="B1317" s="82"/>
      <c r="C1317" s="81"/>
      <c r="D1317" s="81"/>
      <c r="E1317" s="81"/>
      <c r="F1317" s="81"/>
      <c r="G1317" s="81"/>
      <c r="H1317" s="81"/>
      <c r="I1317" s="81"/>
      <c r="J1317" s="81"/>
      <c r="K1317" s="81"/>
      <c r="L1317" s="81"/>
      <c r="M1317" s="81"/>
      <c r="N1317" s="81"/>
      <c r="O1317" s="81"/>
      <c r="P1317" s="81"/>
      <c r="Q1317" s="81"/>
      <c r="R1317" s="81"/>
      <c r="S1317" s="81"/>
      <c r="T1317" s="81"/>
      <c r="U1317" s="83"/>
      <c r="V1317" s="83"/>
      <c r="W1317" s="81"/>
      <c r="X1317" s="81"/>
      <c r="Y1317" s="83"/>
      <c r="Z1317" s="81"/>
      <c r="AA1317" s="81"/>
      <c r="AB1317" s="81"/>
      <c r="AC1317" s="81"/>
      <c r="AD1317" s="81"/>
      <c r="AE1317"/>
      <c r="AF1317"/>
      <c r="AG1317" s="81"/>
      <c r="AI1317"/>
      <c r="AJ1317" s="81"/>
      <c r="AK1317" s="81"/>
      <c r="AL1317" s="81"/>
      <c r="AM1317" s="81"/>
      <c r="AN1317" s="81"/>
      <c r="AO1317" s="81"/>
      <c r="AP1317" s="81"/>
      <c r="AQ1317" s="81"/>
      <c r="AR1317" s="81"/>
      <c r="AS1317" s="81"/>
      <c r="AT1317" s="81"/>
      <c r="AU1317" s="81"/>
      <c r="AV1317" s="81"/>
      <c r="AW1317" s="81"/>
      <c r="AX1317" s="81"/>
      <c r="AY1317" s="81"/>
      <c r="AZ1317" s="81"/>
      <c r="BA1317" s="81"/>
      <c r="BI1317" s="84"/>
      <c r="BQ1317" s="4"/>
      <c r="BR1317" s="4"/>
      <c r="BS1317" s="4"/>
      <c r="BT1317" s="4"/>
      <c r="BU1317" s="4"/>
    </row>
    <row r="1318" spans="1:73" s="1" customFormat="1">
      <c r="A1318" s="81"/>
      <c r="B1318" s="82"/>
      <c r="C1318" s="81"/>
      <c r="D1318" s="81"/>
      <c r="E1318" s="81"/>
      <c r="F1318" s="81"/>
      <c r="G1318" s="81"/>
      <c r="H1318" s="81"/>
      <c r="I1318" s="81"/>
      <c r="J1318" s="81"/>
      <c r="K1318" s="81"/>
      <c r="L1318" s="81"/>
      <c r="M1318" s="81"/>
      <c r="N1318" s="81"/>
      <c r="O1318" s="81"/>
      <c r="P1318" s="81"/>
      <c r="Q1318" s="81"/>
      <c r="R1318" s="81"/>
      <c r="S1318" s="81"/>
      <c r="T1318" s="81"/>
      <c r="U1318" s="83"/>
      <c r="V1318" s="83"/>
      <c r="W1318" s="81"/>
      <c r="X1318" s="81"/>
      <c r="Y1318" s="83"/>
      <c r="Z1318" s="81"/>
      <c r="AA1318" s="81"/>
      <c r="AB1318" s="81"/>
      <c r="AC1318" s="81"/>
      <c r="AD1318" s="81"/>
      <c r="AE1318"/>
      <c r="AF1318"/>
      <c r="AG1318" s="81"/>
      <c r="AI1318"/>
      <c r="AJ1318" s="81"/>
      <c r="AK1318" s="81"/>
      <c r="AL1318" s="81"/>
      <c r="AM1318" s="81"/>
      <c r="AN1318" s="81"/>
      <c r="AO1318" s="81"/>
      <c r="AP1318" s="81"/>
      <c r="AQ1318" s="81"/>
      <c r="AR1318" s="81"/>
      <c r="AS1318" s="81"/>
      <c r="AT1318" s="81"/>
      <c r="AU1318" s="81"/>
      <c r="AV1318" s="81"/>
      <c r="AW1318" s="81"/>
      <c r="AX1318" s="81"/>
      <c r="AY1318" s="81"/>
      <c r="AZ1318" s="81"/>
      <c r="BA1318" s="81"/>
      <c r="BI1318" s="84"/>
      <c r="BQ1318" s="4"/>
      <c r="BR1318" s="4"/>
      <c r="BS1318" s="4"/>
      <c r="BT1318" s="4"/>
      <c r="BU1318" s="4"/>
    </row>
    <row r="1319" spans="1:73" s="1" customFormat="1">
      <c r="A1319" s="81"/>
      <c r="B1319" s="82"/>
      <c r="C1319" s="81"/>
      <c r="D1319" s="81"/>
      <c r="E1319" s="81"/>
      <c r="F1319" s="81"/>
      <c r="G1319" s="81"/>
      <c r="H1319" s="81"/>
      <c r="I1319" s="81"/>
      <c r="J1319" s="81"/>
      <c r="K1319" s="81"/>
      <c r="L1319" s="81"/>
      <c r="M1319" s="81"/>
      <c r="N1319" s="81"/>
      <c r="O1319" s="81"/>
      <c r="P1319" s="81"/>
      <c r="Q1319" s="81"/>
      <c r="R1319" s="81"/>
      <c r="S1319" s="81"/>
      <c r="T1319" s="81"/>
      <c r="U1319" s="83"/>
      <c r="V1319" s="83"/>
      <c r="W1319" s="81"/>
      <c r="X1319" s="81"/>
      <c r="Y1319" s="83"/>
      <c r="Z1319" s="81"/>
      <c r="AA1319" s="81"/>
      <c r="AB1319" s="81"/>
      <c r="AC1319" s="81"/>
      <c r="AD1319" s="81"/>
      <c r="AE1319"/>
      <c r="AF1319"/>
      <c r="AG1319" s="81"/>
      <c r="AI1319"/>
      <c r="AJ1319" s="81"/>
      <c r="AK1319" s="81"/>
      <c r="AL1319" s="81"/>
      <c r="AM1319" s="81"/>
      <c r="AN1319" s="81"/>
      <c r="AO1319" s="81"/>
      <c r="AP1319" s="81"/>
      <c r="AQ1319" s="81"/>
      <c r="AR1319" s="81"/>
      <c r="AS1319" s="81"/>
      <c r="AT1319" s="81"/>
      <c r="AU1319" s="81"/>
      <c r="AV1319" s="81"/>
      <c r="AW1319" s="81"/>
      <c r="AX1319" s="81"/>
      <c r="AY1319" s="81"/>
      <c r="AZ1319" s="81"/>
      <c r="BA1319" s="81"/>
      <c r="BI1319" s="84"/>
      <c r="BQ1319" s="4"/>
      <c r="BR1319" s="4"/>
      <c r="BS1319" s="4"/>
      <c r="BT1319" s="4"/>
      <c r="BU1319" s="4"/>
    </row>
    <row r="1320" spans="1:73" s="1" customFormat="1">
      <c r="A1320" s="81"/>
      <c r="B1320" s="82"/>
      <c r="C1320" s="81"/>
      <c r="D1320" s="81"/>
      <c r="E1320" s="81"/>
      <c r="F1320" s="81"/>
      <c r="G1320" s="81"/>
      <c r="H1320" s="81"/>
      <c r="I1320" s="81"/>
      <c r="J1320" s="81"/>
      <c r="K1320" s="81"/>
      <c r="L1320" s="81"/>
      <c r="M1320" s="81"/>
      <c r="N1320" s="81"/>
      <c r="O1320" s="81"/>
      <c r="P1320" s="81"/>
      <c r="Q1320" s="81"/>
      <c r="R1320" s="81"/>
      <c r="S1320" s="81"/>
      <c r="T1320" s="81"/>
      <c r="U1320" s="83"/>
      <c r="V1320" s="83"/>
      <c r="W1320" s="81"/>
      <c r="X1320" s="81"/>
      <c r="Y1320" s="83"/>
      <c r="Z1320" s="81"/>
      <c r="AA1320" s="81"/>
      <c r="AB1320" s="81"/>
      <c r="AC1320" s="81"/>
      <c r="AD1320" s="81"/>
      <c r="AE1320"/>
      <c r="AF1320"/>
      <c r="AG1320" s="81"/>
      <c r="AI1320"/>
      <c r="AJ1320" s="81"/>
      <c r="AK1320" s="81"/>
      <c r="AL1320" s="81"/>
      <c r="AM1320" s="81"/>
      <c r="AN1320" s="81"/>
      <c r="AO1320" s="81"/>
      <c r="AP1320" s="81"/>
      <c r="AQ1320" s="81"/>
      <c r="AR1320" s="81"/>
      <c r="AS1320" s="81"/>
      <c r="AT1320" s="81"/>
      <c r="AU1320" s="81"/>
      <c r="AV1320" s="81"/>
      <c r="AW1320" s="81"/>
      <c r="AX1320" s="81"/>
      <c r="AY1320" s="81"/>
      <c r="AZ1320" s="81"/>
      <c r="BA1320" s="81"/>
      <c r="BI1320" s="84"/>
      <c r="BQ1320" s="4"/>
      <c r="BR1320" s="4"/>
      <c r="BS1320" s="4"/>
      <c r="BT1320" s="4"/>
      <c r="BU1320" s="4"/>
    </row>
    <row r="1321" spans="1:73" s="1" customFormat="1">
      <c r="A1321" s="81"/>
      <c r="B1321" s="82"/>
      <c r="C1321" s="81"/>
      <c r="D1321" s="81"/>
      <c r="E1321" s="81"/>
      <c r="F1321" s="81"/>
      <c r="G1321" s="81"/>
      <c r="H1321" s="81"/>
      <c r="I1321" s="81"/>
      <c r="J1321" s="81"/>
      <c r="K1321" s="81"/>
      <c r="L1321" s="81"/>
      <c r="M1321" s="81"/>
      <c r="N1321" s="81"/>
      <c r="O1321" s="81"/>
      <c r="P1321" s="81"/>
      <c r="Q1321" s="81"/>
      <c r="R1321" s="81"/>
      <c r="S1321" s="81"/>
      <c r="T1321" s="81"/>
      <c r="U1321" s="83"/>
      <c r="V1321" s="83"/>
      <c r="W1321" s="81"/>
      <c r="X1321" s="81"/>
      <c r="Y1321" s="83"/>
      <c r="Z1321" s="81"/>
      <c r="AA1321" s="81"/>
      <c r="AB1321" s="81"/>
      <c r="AC1321" s="81"/>
      <c r="AD1321" s="81"/>
      <c r="AE1321"/>
      <c r="AF1321"/>
      <c r="AG1321" s="81"/>
      <c r="AI1321"/>
      <c r="AJ1321" s="81"/>
      <c r="AK1321" s="81"/>
      <c r="AL1321" s="81"/>
      <c r="AM1321" s="81"/>
      <c r="AN1321" s="81"/>
      <c r="AO1321" s="81"/>
      <c r="AP1321" s="81"/>
      <c r="AQ1321" s="81"/>
      <c r="AR1321" s="81"/>
      <c r="AS1321" s="81"/>
      <c r="AT1321" s="81"/>
      <c r="AU1321" s="81"/>
      <c r="AV1321" s="81"/>
      <c r="AW1321" s="81"/>
      <c r="AX1321" s="81"/>
      <c r="AY1321" s="81"/>
      <c r="AZ1321" s="81"/>
      <c r="BA1321" s="81"/>
      <c r="BI1321" s="84"/>
      <c r="BQ1321" s="4"/>
      <c r="BR1321" s="4"/>
      <c r="BS1321" s="4"/>
      <c r="BT1321" s="4"/>
      <c r="BU1321" s="4"/>
    </row>
    <row r="1322" spans="1:73" s="1" customFormat="1">
      <c r="A1322" s="81"/>
      <c r="B1322" s="82"/>
      <c r="C1322" s="81"/>
      <c r="D1322" s="81"/>
      <c r="E1322" s="81"/>
      <c r="F1322" s="81"/>
      <c r="G1322" s="81"/>
      <c r="H1322" s="81"/>
      <c r="I1322" s="81"/>
      <c r="J1322" s="81"/>
      <c r="K1322" s="81"/>
      <c r="L1322" s="81"/>
      <c r="M1322" s="81"/>
      <c r="N1322" s="81"/>
      <c r="O1322" s="81"/>
      <c r="P1322" s="81"/>
      <c r="Q1322" s="81"/>
      <c r="R1322" s="81"/>
      <c r="S1322" s="81"/>
      <c r="T1322" s="81"/>
      <c r="U1322" s="83"/>
      <c r="V1322" s="83"/>
      <c r="W1322" s="81"/>
      <c r="X1322" s="81"/>
      <c r="Y1322" s="83"/>
      <c r="Z1322" s="81"/>
      <c r="AA1322" s="81"/>
      <c r="AB1322" s="81"/>
      <c r="AC1322" s="81"/>
      <c r="AD1322" s="81"/>
      <c r="AE1322"/>
      <c r="AF1322"/>
      <c r="AG1322" s="81"/>
      <c r="AI1322"/>
      <c r="AJ1322" s="81"/>
      <c r="AK1322" s="81"/>
      <c r="AL1322" s="81"/>
      <c r="AM1322" s="81"/>
      <c r="AN1322" s="81"/>
      <c r="AO1322" s="81"/>
      <c r="AP1322" s="81"/>
      <c r="AQ1322" s="81"/>
      <c r="AR1322" s="81"/>
      <c r="AS1322" s="81"/>
      <c r="AT1322" s="81"/>
      <c r="AU1322" s="81"/>
      <c r="AV1322" s="81"/>
      <c r="AW1322" s="81"/>
      <c r="AX1322" s="81"/>
      <c r="AY1322" s="81"/>
      <c r="AZ1322" s="81"/>
      <c r="BA1322" s="81"/>
      <c r="BI1322" s="84"/>
      <c r="BQ1322" s="4"/>
      <c r="BR1322" s="4"/>
      <c r="BS1322" s="4"/>
      <c r="BT1322" s="4"/>
      <c r="BU1322" s="4"/>
    </row>
    <row r="1323" spans="1:73" s="1" customFormat="1">
      <c r="A1323" s="81"/>
      <c r="B1323" s="82"/>
      <c r="C1323" s="81"/>
      <c r="D1323" s="81"/>
      <c r="E1323" s="81"/>
      <c r="F1323" s="81"/>
      <c r="G1323" s="81"/>
      <c r="H1323" s="81"/>
      <c r="I1323" s="81"/>
      <c r="J1323" s="81"/>
      <c r="K1323" s="81"/>
      <c r="L1323" s="81"/>
      <c r="M1323" s="81"/>
      <c r="N1323" s="81"/>
      <c r="O1323" s="81"/>
      <c r="P1323" s="81"/>
      <c r="Q1323" s="81"/>
      <c r="R1323" s="81"/>
      <c r="S1323" s="81"/>
      <c r="T1323" s="81"/>
      <c r="U1323" s="83"/>
      <c r="V1323" s="83"/>
      <c r="W1323" s="81"/>
      <c r="X1323" s="81"/>
      <c r="Y1323" s="83"/>
      <c r="Z1323" s="81"/>
      <c r="AA1323" s="81"/>
      <c r="AB1323" s="81"/>
      <c r="AC1323" s="81"/>
      <c r="AD1323" s="81"/>
      <c r="AE1323"/>
      <c r="AF1323"/>
      <c r="AG1323" s="81"/>
      <c r="AI1323"/>
      <c r="AJ1323" s="81"/>
      <c r="AK1323" s="81"/>
      <c r="AL1323" s="81"/>
      <c r="AM1323" s="81"/>
      <c r="AN1323" s="81"/>
      <c r="AO1323" s="81"/>
      <c r="AP1323" s="81"/>
      <c r="AQ1323" s="81"/>
      <c r="AR1323" s="81"/>
      <c r="AS1323" s="81"/>
      <c r="AT1323" s="81"/>
      <c r="AU1323" s="81"/>
      <c r="AV1323" s="81"/>
      <c r="AW1323" s="81"/>
      <c r="AX1323" s="81"/>
      <c r="AY1323" s="81"/>
      <c r="AZ1323" s="81"/>
      <c r="BA1323" s="81"/>
      <c r="BI1323" s="84"/>
      <c r="BQ1323" s="4"/>
      <c r="BR1323" s="4"/>
      <c r="BS1323" s="4"/>
      <c r="BT1323" s="4"/>
      <c r="BU1323" s="4"/>
    </row>
    <row r="1324" spans="1:73" s="1" customFormat="1">
      <c r="A1324" s="81"/>
      <c r="B1324" s="82"/>
      <c r="C1324" s="81"/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1"/>
      <c r="O1324" s="81"/>
      <c r="P1324" s="81"/>
      <c r="Q1324" s="81"/>
      <c r="R1324" s="81"/>
      <c r="S1324" s="81"/>
      <c r="T1324" s="81"/>
      <c r="U1324" s="83"/>
      <c r="V1324" s="83"/>
      <c r="W1324" s="81"/>
      <c r="X1324" s="81"/>
      <c r="Y1324" s="83"/>
      <c r="Z1324" s="81"/>
      <c r="AA1324" s="81"/>
      <c r="AB1324" s="81"/>
      <c r="AC1324" s="81"/>
      <c r="AD1324" s="81"/>
      <c r="AE1324"/>
      <c r="AF1324"/>
      <c r="AG1324" s="81"/>
      <c r="AI1324"/>
      <c r="AJ1324" s="81"/>
      <c r="AK1324" s="81"/>
      <c r="AL1324" s="81"/>
      <c r="AM1324" s="81"/>
      <c r="AN1324" s="81"/>
      <c r="AO1324" s="81"/>
      <c r="AP1324" s="81"/>
      <c r="AQ1324" s="81"/>
      <c r="AR1324" s="81"/>
      <c r="AS1324" s="81"/>
      <c r="AT1324" s="81"/>
      <c r="AU1324" s="81"/>
      <c r="AV1324" s="81"/>
      <c r="AW1324" s="81"/>
      <c r="AX1324" s="81"/>
      <c r="AY1324" s="81"/>
      <c r="AZ1324" s="81"/>
      <c r="BA1324" s="81"/>
      <c r="BI1324" s="84"/>
      <c r="BQ1324" s="4"/>
      <c r="BR1324" s="4"/>
      <c r="BS1324" s="4"/>
      <c r="BT1324" s="4"/>
      <c r="BU1324" s="4"/>
    </row>
    <row r="1325" spans="1:73" s="1" customFormat="1">
      <c r="A1325" s="81"/>
      <c r="B1325" s="82"/>
      <c r="C1325" s="81"/>
      <c r="D1325" s="81"/>
      <c r="E1325" s="81"/>
      <c r="F1325" s="81"/>
      <c r="G1325" s="81"/>
      <c r="H1325" s="81"/>
      <c r="I1325" s="81"/>
      <c r="J1325" s="81"/>
      <c r="K1325" s="81"/>
      <c r="L1325" s="81"/>
      <c r="M1325" s="81"/>
      <c r="N1325" s="81"/>
      <c r="O1325" s="81"/>
      <c r="P1325" s="81"/>
      <c r="Q1325" s="81"/>
      <c r="R1325" s="81"/>
      <c r="S1325" s="81"/>
      <c r="T1325" s="81"/>
      <c r="U1325" s="83"/>
      <c r="V1325" s="83"/>
      <c r="W1325" s="81"/>
      <c r="X1325" s="81"/>
      <c r="Y1325" s="83"/>
      <c r="Z1325" s="81"/>
      <c r="AA1325" s="81"/>
      <c r="AB1325" s="81"/>
      <c r="AC1325" s="81"/>
      <c r="AD1325" s="81"/>
      <c r="AE1325"/>
      <c r="AF1325"/>
      <c r="AG1325" s="81"/>
      <c r="AI1325"/>
      <c r="AJ1325" s="81"/>
      <c r="AK1325" s="81"/>
      <c r="AL1325" s="81"/>
      <c r="AM1325" s="81"/>
      <c r="AN1325" s="81"/>
      <c r="AO1325" s="81"/>
      <c r="AP1325" s="81"/>
      <c r="AQ1325" s="81"/>
      <c r="AR1325" s="81"/>
      <c r="AS1325" s="81"/>
      <c r="AT1325" s="81"/>
      <c r="AU1325" s="81"/>
      <c r="AV1325" s="81"/>
      <c r="AW1325" s="81"/>
      <c r="AX1325" s="81"/>
      <c r="AY1325" s="81"/>
      <c r="AZ1325" s="81"/>
      <c r="BA1325" s="81"/>
      <c r="BI1325" s="84"/>
      <c r="BQ1325" s="4"/>
      <c r="BR1325" s="4"/>
      <c r="BS1325" s="4"/>
      <c r="BT1325" s="4"/>
      <c r="BU1325" s="4"/>
    </row>
    <row r="1326" spans="1:73" s="1" customFormat="1">
      <c r="A1326" s="81"/>
      <c r="B1326" s="82"/>
      <c r="C1326" s="81"/>
      <c r="D1326" s="81"/>
      <c r="E1326" s="81"/>
      <c r="F1326" s="81"/>
      <c r="G1326" s="81"/>
      <c r="H1326" s="81"/>
      <c r="I1326" s="81"/>
      <c r="J1326" s="81"/>
      <c r="K1326" s="81"/>
      <c r="L1326" s="81"/>
      <c r="M1326" s="81"/>
      <c r="N1326" s="81"/>
      <c r="O1326" s="81"/>
      <c r="P1326" s="81"/>
      <c r="Q1326" s="81"/>
      <c r="R1326" s="81"/>
      <c r="S1326" s="81"/>
      <c r="T1326" s="81"/>
      <c r="U1326" s="83"/>
      <c r="V1326" s="83"/>
      <c r="W1326" s="81"/>
      <c r="X1326" s="81"/>
      <c r="Y1326" s="83"/>
      <c r="Z1326" s="81"/>
      <c r="AA1326" s="81"/>
      <c r="AB1326" s="81"/>
      <c r="AC1326" s="81"/>
      <c r="AD1326" s="81"/>
      <c r="AE1326"/>
      <c r="AF1326"/>
      <c r="AG1326" s="81"/>
      <c r="AI1326"/>
      <c r="AJ1326" s="81"/>
      <c r="AK1326" s="81"/>
      <c r="AL1326" s="81"/>
      <c r="AM1326" s="81"/>
      <c r="AN1326" s="81"/>
      <c r="AO1326" s="81"/>
      <c r="AP1326" s="81"/>
      <c r="AQ1326" s="81"/>
      <c r="AR1326" s="81"/>
      <c r="AS1326" s="81"/>
      <c r="AT1326" s="81"/>
      <c r="AU1326" s="81"/>
      <c r="AV1326" s="81"/>
      <c r="AW1326" s="81"/>
      <c r="AX1326" s="81"/>
      <c r="AY1326" s="81"/>
      <c r="AZ1326" s="81"/>
      <c r="BA1326" s="81"/>
      <c r="BI1326" s="84"/>
      <c r="BQ1326" s="4"/>
      <c r="BR1326" s="4"/>
      <c r="BS1326" s="4"/>
      <c r="BT1326" s="4"/>
      <c r="BU1326" s="4"/>
    </row>
    <row r="1327" spans="1:73" s="1" customFormat="1">
      <c r="A1327" s="81"/>
      <c r="B1327" s="82"/>
      <c r="C1327" s="81"/>
      <c r="D1327" s="81"/>
      <c r="E1327" s="81"/>
      <c r="F1327" s="81"/>
      <c r="G1327" s="81"/>
      <c r="H1327" s="81"/>
      <c r="I1327" s="81"/>
      <c r="J1327" s="81"/>
      <c r="K1327" s="81"/>
      <c r="L1327" s="81"/>
      <c r="M1327" s="81"/>
      <c r="N1327" s="81"/>
      <c r="O1327" s="81"/>
      <c r="P1327" s="81"/>
      <c r="Q1327" s="81"/>
      <c r="R1327" s="81"/>
      <c r="S1327" s="81"/>
      <c r="T1327" s="81"/>
      <c r="U1327" s="83"/>
      <c r="V1327" s="83"/>
      <c r="W1327" s="81"/>
      <c r="X1327" s="81"/>
      <c r="Y1327" s="83"/>
      <c r="Z1327" s="81"/>
      <c r="AA1327" s="81"/>
      <c r="AB1327" s="81"/>
      <c r="AC1327" s="81"/>
      <c r="AD1327" s="81"/>
      <c r="AE1327"/>
      <c r="AF1327"/>
      <c r="AG1327" s="81"/>
      <c r="AI1327"/>
      <c r="AJ1327" s="81"/>
      <c r="AK1327" s="81"/>
      <c r="AL1327" s="81"/>
      <c r="AM1327" s="81"/>
      <c r="AN1327" s="81"/>
      <c r="AO1327" s="81"/>
      <c r="AP1327" s="81"/>
      <c r="AQ1327" s="81"/>
      <c r="AR1327" s="81"/>
      <c r="AS1327" s="81"/>
      <c r="AT1327" s="81"/>
      <c r="AU1327" s="81"/>
      <c r="AV1327" s="81"/>
      <c r="AW1327" s="81"/>
      <c r="AX1327" s="81"/>
      <c r="AY1327" s="81"/>
      <c r="AZ1327" s="81"/>
      <c r="BA1327" s="81"/>
      <c r="BI1327" s="84"/>
      <c r="BQ1327" s="4"/>
      <c r="BR1327" s="4"/>
      <c r="BS1327" s="4"/>
      <c r="BT1327" s="4"/>
      <c r="BU1327" s="4"/>
    </row>
    <row r="1328" spans="1:73" s="1" customFormat="1">
      <c r="A1328" s="81"/>
      <c r="B1328" s="82"/>
      <c r="C1328" s="81"/>
      <c r="D1328" s="81"/>
      <c r="E1328" s="81"/>
      <c r="F1328" s="81"/>
      <c r="G1328" s="81"/>
      <c r="H1328" s="81"/>
      <c r="I1328" s="81"/>
      <c r="J1328" s="81"/>
      <c r="K1328" s="81"/>
      <c r="L1328" s="81"/>
      <c r="M1328" s="81"/>
      <c r="N1328" s="81"/>
      <c r="O1328" s="81"/>
      <c r="P1328" s="81"/>
      <c r="Q1328" s="81"/>
      <c r="R1328" s="81"/>
      <c r="S1328" s="81"/>
      <c r="T1328" s="81"/>
      <c r="U1328" s="83"/>
      <c r="V1328" s="83"/>
      <c r="W1328" s="81"/>
      <c r="X1328" s="81"/>
      <c r="Y1328" s="83"/>
      <c r="Z1328" s="81"/>
      <c r="AA1328" s="81"/>
      <c r="AB1328" s="81"/>
      <c r="AC1328" s="81"/>
      <c r="AD1328" s="81"/>
      <c r="AE1328"/>
      <c r="AF1328"/>
      <c r="AG1328" s="81"/>
      <c r="AI1328"/>
      <c r="AJ1328" s="81"/>
      <c r="AK1328" s="81"/>
      <c r="AL1328" s="81"/>
      <c r="AM1328" s="81"/>
      <c r="AN1328" s="81"/>
      <c r="AO1328" s="81"/>
      <c r="AP1328" s="81"/>
      <c r="AQ1328" s="81"/>
      <c r="AR1328" s="81"/>
      <c r="AS1328" s="81"/>
      <c r="AT1328" s="81"/>
      <c r="AU1328" s="81"/>
      <c r="AV1328" s="81"/>
      <c r="AW1328" s="81"/>
      <c r="AX1328" s="81"/>
      <c r="AY1328" s="81"/>
      <c r="AZ1328" s="81"/>
      <c r="BA1328" s="81"/>
      <c r="BI1328" s="84"/>
      <c r="BQ1328" s="4"/>
      <c r="BR1328" s="4"/>
      <c r="BS1328" s="4"/>
      <c r="BT1328" s="4"/>
      <c r="BU1328" s="4"/>
    </row>
    <row r="1329" spans="1:73" s="1" customFormat="1">
      <c r="A1329" s="81"/>
      <c r="B1329" s="82"/>
      <c r="C1329" s="81"/>
      <c r="D1329" s="81"/>
      <c r="E1329" s="81"/>
      <c r="F1329" s="81"/>
      <c r="G1329" s="81"/>
      <c r="H1329" s="81"/>
      <c r="I1329" s="81"/>
      <c r="J1329" s="81"/>
      <c r="K1329" s="81"/>
      <c r="L1329" s="81"/>
      <c r="M1329" s="81"/>
      <c r="N1329" s="81"/>
      <c r="O1329" s="81"/>
      <c r="P1329" s="81"/>
      <c r="Q1329" s="81"/>
      <c r="R1329" s="81"/>
      <c r="S1329" s="81"/>
      <c r="T1329" s="81"/>
      <c r="U1329" s="83"/>
      <c r="V1329" s="83"/>
      <c r="W1329" s="81"/>
      <c r="X1329" s="81"/>
      <c r="Y1329" s="83"/>
      <c r="Z1329" s="81"/>
      <c r="AA1329" s="81"/>
      <c r="AB1329" s="81"/>
      <c r="AC1329" s="81"/>
      <c r="AD1329" s="81"/>
      <c r="AE1329"/>
      <c r="AF1329"/>
      <c r="AG1329" s="81"/>
      <c r="AI1329"/>
      <c r="AJ1329" s="81"/>
      <c r="AK1329" s="81"/>
      <c r="AL1329" s="81"/>
      <c r="AM1329" s="81"/>
      <c r="AN1329" s="81"/>
      <c r="AO1329" s="81"/>
      <c r="AP1329" s="81"/>
      <c r="AQ1329" s="81"/>
      <c r="AR1329" s="81"/>
      <c r="AS1329" s="81"/>
      <c r="AT1329" s="81"/>
      <c r="AU1329" s="81"/>
      <c r="AV1329" s="81"/>
      <c r="AW1329" s="81"/>
      <c r="AX1329" s="81"/>
      <c r="AY1329" s="81"/>
      <c r="AZ1329" s="81"/>
      <c r="BA1329" s="81"/>
      <c r="BI1329" s="84"/>
      <c r="BQ1329" s="4"/>
      <c r="BR1329" s="4"/>
      <c r="BS1329" s="4"/>
      <c r="BT1329" s="4"/>
      <c r="BU1329" s="4"/>
    </row>
    <row r="1330" spans="1:73" s="1" customFormat="1">
      <c r="A1330" s="81"/>
      <c r="B1330" s="82"/>
      <c r="C1330" s="81"/>
      <c r="D1330" s="81"/>
      <c r="E1330" s="81"/>
      <c r="F1330" s="81"/>
      <c r="G1330" s="81"/>
      <c r="H1330" s="81"/>
      <c r="I1330" s="81"/>
      <c r="J1330" s="81"/>
      <c r="K1330" s="81"/>
      <c r="L1330" s="81"/>
      <c r="M1330" s="81"/>
      <c r="N1330" s="81"/>
      <c r="O1330" s="81"/>
      <c r="P1330" s="81"/>
      <c r="Q1330" s="81"/>
      <c r="R1330" s="81"/>
      <c r="S1330" s="81"/>
      <c r="T1330" s="81"/>
      <c r="U1330" s="83"/>
      <c r="V1330" s="83"/>
      <c r="W1330" s="81"/>
      <c r="X1330" s="81"/>
      <c r="Y1330" s="83"/>
      <c r="Z1330" s="81"/>
      <c r="AA1330" s="81"/>
      <c r="AB1330" s="81"/>
      <c r="AC1330" s="81"/>
      <c r="AD1330" s="81"/>
      <c r="AE1330"/>
      <c r="AF1330"/>
      <c r="AG1330" s="81"/>
      <c r="AI1330"/>
      <c r="AJ1330" s="81"/>
      <c r="AK1330" s="81"/>
      <c r="AL1330" s="81"/>
      <c r="AM1330" s="81"/>
      <c r="AN1330" s="81"/>
      <c r="AO1330" s="81"/>
      <c r="AP1330" s="81"/>
      <c r="AQ1330" s="81"/>
      <c r="AR1330" s="81"/>
      <c r="AS1330" s="81"/>
      <c r="AT1330" s="81"/>
      <c r="AU1330" s="81"/>
      <c r="AV1330" s="81"/>
      <c r="AW1330" s="81"/>
      <c r="AX1330" s="81"/>
      <c r="AY1330" s="81"/>
      <c r="AZ1330" s="81"/>
      <c r="BA1330" s="81"/>
      <c r="BI1330" s="84"/>
      <c r="BQ1330" s="4"/>
      <c r="BR1330" s="4"/>
      <c r="BS1330" s="4"/>
      <c r="BT1330" s="4"/>
      <c r="BU1330" s="4"/>
    </row>
    <row r="1331" spans="1:73" s="1" customFormat="1">
      <c r="A1331" s="81"/>
      <c r="B1331" s="82"/>
      <c r="C1331" s="81"/>
      <c r="D1331" s="81"/>
      <c r="E1331" s="81"/>
      <c r="F1331" s="81"/>
      <c r="G1331" s="81"/>
      <c r="H1331" s="81"/>
      <c r="I1331" s="81"/>
      <c r="J1331" s="81"/>
      <c r="K1331" s="81"/>
      <c r="L1331" s="81"/>
      <c r="M1331" s="81"/>
      <c r="N1331" s="81"/>
      <c r="O1331" s="81"/>
      <c r="P1331" s="81"/>
      <c r="Q1331" s="81"/>
      <c r="R1331" s="81"/>
      <c r="S1331" s="81"/>
      <c r="T1331" s="81"/>
      <c r="U1331" s="83"/>
      <c r="V1331" s="83"/>
      <c r="W1331" s="81"/>
      <c r="X1331" s="81"/>
      <c r="Y1331" s="83"/>
      <c r="Z1331" s="81"/>
      <c r="AA1331" s="81"/>
      <c r="AB1331" s="81"/>
      <c r="AC1331" s="81"/>
      <c r="AD1331" s="81"/>
      <c r="AE1331"/>
      <c r="AF1331"/>
      <c r="AG1331" s="81"/>
      <c r="AI1331"/>
      <c r="AJ1331" s="81"/>
      <c r="AK1331" s="81"/>
      <c r="AL1331" s="81"/>
      <c r="AM1331" s="81"/>
      <c r="AN1331" s="81"/>
      <c r="AO1331" s="81"/>
      <c r="AP1331" s="81"/>
      <c r="AQ1331" s="81"/>
      <c r="AR1331" s="81"/>
      <c r="AS1331" s="81"/>
      <c r="AT1331" s="81"/>
      <c r="AU1331" s="81"/>
      <c r="AV1331" s="81"/>
      <c r="AW1331" s="81"/>
      <c r="AX1331" s="81"/>
      <c r="AY1331" s="81"/>
      <c r="AZ1331" s="81"/>
      <c r="BA1331" s="81"/>
      <c r="BI1331" s="84"/>
      <c r="BQ1331" s="4"/>
      <c r="BR1331" s="4"/>
      <c r="BS1331" s="4"/>
      <c r="BT1331" s="4"/>
      <c r="BU1331" s="4"/>
    </row>
    <row r="1332" spans="1:73" s="1" customFormat="1">
      <c r="A1332" s="81"/>
      <c r="B1332" s="82"/>
      <c r="C1332" s="81"/>
      <c r="D1332" s="81"/>
      <c r="E1332" s="81"/>
      <c r="F1332" s="81"/>
      <c r="G1332" s="81"/>
      <c r="H1332" s="81"/>
      <c r="I1332" s="81"/>
      <c r="J1332" s="81"/>
      <c r="K1332" s="81"/>
      <c r="L1332" s="81"/>
      <c r="M1332" s="81"/>
      <c r="N1332" s="81"/>
      <c r="O1332" s="81"/>
      <c r="P1332" s="81"/>
      <c r="Q1332" s="81"/>
      <c r="R1332" s="81"/>
      <c r="S1332" s="81"/>
      <c r="T1332" s="81"/>
      <c r="U1332" s="83"/>
      <c r="V1332" s="83"/>
      <c r="W1332" s="81"/>
      <c r="X1332" s="81"/>
      <c r="Y1332" s="83"/>
      <c r="Z1332" s="81"/>
      <c r="AA1332" s="81"/>
      <c r="AB1332" s="81"/>
      <c r="AC1332" s="81"/>
      <c r="AD1332" s="81"/>
      <c r="AE1332"/>
      <c r="AF1332"/>
      <c r="AG1332" s="81"/>
      <c r="AI1332"/>
      <c r="AJ1332" s="81"/>
      <c r="AK1332" s="81"/>
      <c r="AL1332" s="81"/>
      <c r="AM1332" s="81"/>
      <c r="AN1332" s="81"/>
      <c r="AO1332" s="81"/>
      <c r="AP1332" s="81"/>
      <c r="AQ1332" s="81"/>
      <c r="AR1332" s="81"/>
      <c r="AS1332" s="81"/>
      <c r="AT1332" s="81"/>
      <c r="AU1332" s="81"/>
      <c r="AV1332" s="81"/>
      <c r="AW1332" s="81"/>
      <c r="AX1332" s="81"/>
      <c r="AY1332" s="81"/>
      <c r="AZ1332" s="81"/>
      <c r="BA1332" s="81"/>
      <c r="BI1332" s="84"/>
      <c r="BQ1332" s="4"/>
      <c r="BR1332" s="4"/>
      <c r="BS1332" s="4"/>
      <c r="BT1332" s="4"/>
      <c r="BU1332" s="4"/>
    </row>
    <row r="1333" spans="1:73" s="1" customFormat="1">
      <c r="A1333" s="81"/>
      <c r="B1333" s="82"/>
      <c r="C1333" s="81"/>
      <c r="D1333" s="81"/>
      <c r="E1333" s="81"/>
      <c r="F1333" s="81"/>
      <c r="G1333" s="81"/>
      <c r="H1333" s="81"/>
      <c r="I1333" s="81"/>
      <c r="J1333" s="81"/>
      <c r="K1333" s="81"/>
      <c r="L1333" s="81"/>
      <c r="M1333" s="81"/>
      <c r="N1333" s="81"/>
      <c r="O1333" s="81"/>
      <c r="P1333" s="81"/>
      <c r="Q1333" s="81"/>
      <c r="R1333" s="81"/>
      <c r="S1333" s="81"/>
      <c r="T1333" s="81"/>
      <c r="U1333" s="83"/>
      <c r="V1333" s="83"/>
      <c r="W1333" s="81"/>
      <c r="X1333" s="81"/>
      <c r="Y1333" s="83"/>
      <c r="Z1333" s="81"/>
      <c r="AA1333" s="81"/>
      <c r="AB1333" s="81"/>
      <c r="AC1333" s="81"/>
      <c r="AD1333" s="81"/>
      <c r="AE1333"/>
      <c r="AF1333"/>
      <c r="AG1333" s="81"/>
      <c r="AI1333"/>
      <c r="AJ1333" s="81"/>
      <c r="AK1333" s="81"/>
      <c r="AL1333" s="81"/>
      <c r="AM1333" s="81"/>
      <c r="AN1333" s="81"/>
      <c r="AO1333" s="81"/>
      <c r="AP1333" s="81"/>
      <c r="AQ1333" s="81"/>
      <c r="AR1333" s="81"/>
      <c r="AS1333" s="81"/>
      <c r="AT1333" s="81"/>
      <c r="AU1333" s="81"/>
      <c r="AV1333" s="81"/>
      <c r="AW1333" s="81"/>
      <c r="AX1333" s="81"/>
      <c r="AY1333" s="81"/>
      <c r="AZ1333" s="81"/>
      <c r="BA1333" s="81"/>
      <c r="BI1333" s="84"/>
      <c r="BQ1333" s="4"/>
      <c r="BR1333" s="4"/>
      <c r="BS1333" s="4"/>
      <c r="BT1333" s="4"/>
      <c r="BU1333" s="4"/>
    </row>
    <row r="1334" spans="1:73" s="1" customFormat="1">
      <c r="A1334" s="81"/>
      <c r="B1334" s="82"/>
      <c r="C1334" s="81"/>
      <c r="D1334" s="81"/>
      <c r="E1334" s="81"/>
      <c r="F1334" s="81"/>
      <c r="G1334" s="81"/>
      <c r="H1334" s="81"/>
      <c r="I1334" s="81"/>
      <c r="J1334" s="81"/>
      <c r="K1334" s="81"/>
      <c r="L1334" s="81"/>
      <c r="M1334" s="81"/>
      <c r="N1334" s="81"/>
      <c r="O1334" s="81"/>
      <c r="P1334" s="81"/>
      <c r="Q1334" s="81"/>
      <c r="R1334" s="81"/>
      <c r="S1334" s="81"/>
      <c r="T1334" s="81"/>
      <c r="U1334" s="83"/>
      <c r="V1334" s="83"/>
      <c r="W1334" s="81"/>
      <c r="X1334" s="81"/>
      <c r="Y1334" s="83"/>
      <c r="Z1334" s="81"/>
      <c r="AA1334" s="81"/>
      <c r="AB1334" s="81"/>
      <c r="AC1334" s="81"/>
      <c r="AD1334" s="81"/>
      <c r="AE1334"/>
      <c r="AF1334"/>
      <c r="AG1334" s="81"/>
      <c r="AI1334"/>
      <c r="AJ1334" s="81"/>
      <c r="AK1334" s="81"/>
      <c r="AL1334" s="81"/>
      <c r="AM1334" s="81"/>
      <c r="AN1334" s="81"/>
      <c r="AO1334" s="81"/>
      <c r="AP1334" s="81"/>
      <c r="AQ1334" s="81"/>
      <c r="AR1334" s="81"/>
      <c r="AS1334" s="81"/>
      <c r="AT1334" s="81"/>
      <c r="AU1334" s="81"/>
      <c r="AV1334" s="81"/>
      <c r="AW1334" s="81"/>
      <c r="AX1334" s="81"/>
      <c r="AY1334" s="81"/>
      <c r="AZ1334" s="81"/>
      <c r="BA1334" s="81"/>
      <c r="BI1334" s="84"/>
      <c r="BQ1334" s="4"/>
      <c r="BR1334" s="4"/>
      <c r="BS1334" s="4"/>
      <c r="BT1334" s="4"/>
      <c r="BU1334" s="4"/>
    </row>
    <row r="1335" spans="1:73" s="1" customFormat="1">
      <c r="A1335" s="81"/>
      <c r="B1335" s="82"/>
      <c r="C1335" s="81"/>
      <c r="D1335" s="81"/>
      <c r="E1335" s="81"/>
      <c r="F1335" s="81"/>
      <c r="G1335" s="81"/>
      <c r="H1335" s="81"/>
      <c r="I1335" s="81"/>
      <c r="J1335" s="81"/>
      <c r="K1335" s="81"/>
      <c r="L1335" s="81"/>
      <c r="M1335" s="81"/>
      <c r="N1335" s="81"/>
      <c r="O1335" s="81"/>
      <c r="P1335" s="81"/>
      <c r="Q1335" s="81"/>
      <c r="R1335" s="81"/>
      <c r="S1335" s="81"/>
      <c r="T1335" s="81"/>
      <c r="U1335" s="83"/>
      <c r="V1335" s="83"/>
      <c r="W1335" s="81"/>
      <c r="X1335" s="81"/>
      <c r="Y1335" s="83"/>
      <c r="Z1335" s="81"/>
      <c r="AA1335" s="81"/>
      <c r="AB1335" s="81"/>
      <c r="AC1335" s="81"/>
      <c r="AD1335" s="81"/>
      <c r="AE1335"/>
      <c r="AF1335"/>
      <c r="AG1335" s="81"/>
      <c r="AI1335"/>
      <c r="AJ1335" s="81"/>
      <c r="AK1335" s="81"/>
      <c r="AL1335" s="81"/>
      <c r="AM1335" s="81"/>
      <c r="AN1335" s="81"/>
      <c r="AO1335" s="81"/>
      <c r="AP1335" s="81"/>
      <c r="AQ1335" s="81"/>
      <c r="AR1335" s="81"/>
      <c r="AS1335" s="81"/>
      <c r="AT1335" s="81"/>
      <c r="AU1335" s="81"/>
      <c r="AV1335" s="81"/>
      <c r="AW1335" s="81"/>
      <c r="AX1335" s="81"/>
      <c r="AY1335" s="81"/>
      <c r="AZ1335" s="81"/>
      <c r="BA1335" s="81"/>
      <c r="BI1335" s="84"/>
      <c r="BQ1335" s="4"/>
      <c r="BR1335" s="4"/>
      <c r="BS1335" s="4"/>
      <c r="BT1335" s="4"/>
      <c r="BU1335" s="4"/>
    </row>
    <row r="1336" spans="1:73" s="1" customFormat="1">
      <c r="A1336" s="81"/>
      <c r="B1336" s="82"/>
      <c r="C1336" s="81"/>
      <c r="D1336" s="81"/>
      <c r="E1336" s="81"/>
      <c r="F1336" s="81"/>
      <c r="G1336" s="81"/>
      <c r="H1336" s="81"/>
      <c r="I1336" s="81"/>
      <c r="J1336" s="81"/>
      <c r="K1336" s="81"/>
      <c r="L1336" s="81"/>
      <c r="M1336" s="81"/>
      <c r="N1336" s="81"/>
      <c r="O1336" s="81"/>
      <c r="P1336" s="81"/>
      <c r="Q1336" s="81"/>
      <c r="R1336" s="81"/>
      <c r="S1336" s="81"/>
      <c r="T1336" s="81"/>
      <c r="U1336" s="83"/>
      <c r="V1336" s="83"/>
      <c r="W1336" s="81"/>
      <c r="X1336" s="81"/>
      <c r="Y1336" s="83"/>
      <c r="Z1336" s="81"/>
      <c r="AA1336" s="81"/>
      <c r="AB1336" s="81"/>
      <c r="AC1336" s="81"/>
      <c r="AD1336" s="81"/>
      <c r="AE1336"/>
      <c r="AF1336"/>
      <c r="AG1336" s="81"/>
      <c r="AI1336"/>
      <c r="AJ1336" s="81"/>
      <c r="AK1336" s="81"/>
      <c r="AL1336" s="81"/>
      <c r="AM1336" s="81"/>
      <c r="AN1336" s="81"/>
      <c r="AO1336" s="81"/>
      <c r="AP1336" s="81"/>
      <c r="AQ1336" s="81"/>
      <c r="AR1336" s="81"/>
      <c r="AS1336" s="81"/>
      <c r="AT1336" s="81"/>
      <c r="AU1336" s="81"/>
      <c r="AV1336" s="81"/>
      <c r="AW1336" s="81"/>
      <c r="AX1336" s="81"/>
      <c r="AY1336" s="81"/>
      <c r="AZ1336" s="81"/>
      <c r="BA1336" s="81"/>
      <c r="BI1336" s="84"/>
      <c r="BQ1336" s="4"/>
      <c r="BR1336" s="4"/>
      <c r="BS1336" s="4"/>
      <c r="BT1336" s="4"/>
      <c r="BU1336" s="4"/>
    </row>
    <row r="1337" spans="1:73" s="1" customFormat="1">
      <c r="A1337" s="81"/>
      <c r="B1337" s="82"/>
      <c r="C1337" s="81"/>
      <c r="D1337" s="81"/>
      <c r="E1337" s="81"/>
      <c r="F1337" s="81"/>
      <c r="G1337" s="81"/>
      <c r="H1337" s="81"/>
      <c r="I1337" s="81"/>
      <c r="J1337" s="81"/>
      <c r="K1337" s="81"/>
      <c r="L1337" s="81"/>
      <c r="M1337" s="81"/>
      <c r="N1337" s="81"/>
      <c r="O1337" s="81"/>
      <c r="P1337" s="81"/>
      <c r="Q1337" s="81"/>
      <c r="R1337" s="81"/>
      <c r="S1337" s="81"/>
      <c r="T1337" s="81"/>
      <c r="U1337" s="83"/>
      <c r="V1337" s="83"/>
      <c r="W1337" s="81"/>
      <c r="X1337" s="81"/>
      <c r="Y1337" s="83"/>
      <c r="Z1337" s="81"/>
      <c r="AA1337" s="81"/>
      <c r="AB1337" s="81"/>
      <c r="AC1337" s="81"/>
      <c r="AD1337" s="81"/>
      <c r="AE1337"/>
      <c r="AF1337"/>
      <c r="AG1337" s="81"/>
      <c r="AI1337"/>
      <c r="AJ1337" s="81"/>
      <c r="AK1337" s="81"/>
      <c r="AL1337" s="81"/>
      <c r="AM1337" s="81"/>
      <c r="AN1337" s="81"/>
      <c r="AO1337" s="81"/>
      <c r="AP1337" s="81"/>
      <c r="AQ1337" s="81"/>
      <c r="AR1337" s="81"/>
      <c r="AS1337" s="81"/>
      <c r="AT1337" s="81"/>
      <c r="AU1337" s="81"/>
      <c r="AV1337" s="81"/>
      <c r="AW1337" s="81"/>
      <c r="AX1337" s="81"/>
      <c r="AY1337" s="81"/>
      <c r="AZ1337" s="81"/>
      <c r="BA1337" s="81"/>
      <c r="BI1337" s="84"/>
      <c r="BQ1337" s="4"/>
      <c r="BR1337" s="4"/>
      <c r="BS1337" s="4"/>
      <c r="BT1337" s="4"/>
      <c r="BU1337" s="4"/>
    </row>
    <row r="1338" spans="1:73" s="1" customFormat="1">
      <c r="A1338" s="81"/>
      <c r="B1338" s="82"/>
      <c r="C1338" s="81"/>
      <c r="D1338" s="81"/>
      <c r="E1338" s="81"/>
      <c r="F1338" s="81"/>
      <c r="G1338" s="81"/>
      <c r="H1338" s="81"/>
      <c r="I1338" s="81"/>
      <c r="J1338" s="81"/>
      <c r="K1338" s="81"/>
      <c r="L1338" s="81"/>
      <c r="M1338" s="81"/>
      <c r="N1338" s="81"/>
      <c r="O1338" s="81"/>
      <c r="P1338" s="81"/>
      <c r="Q1338" s="81"/>
      <c r="R1338" s="81"/>
      <c r="S1338" s="81"/>
      <c r="T1338" s="81"/>
      <c r="U1338" s="83"/>
      <c r="V1338" s="83"/>
      <c r="W1338" s="81"/>
      <c r="X1338" s="81"/>
      <c r="Y1338" s="83"/>
      <c r="Z1338" s="81"/>
      <c r="AA1338" s="81"/>
      <c r="AB1338" s="81"/>
      <c r="AC1338" s="81"/>
      <c r="AD1338" s="81"/>
      <c r="AE1338"/>
      <c r="AF1338"/>
      <c r="AG1338" s="81"/>
      <c r="AI1338"/>
      <c r="AJ1338" s="81"/>
      <c r="AK1338" s="81"/>
      <c r="AL1338" s="81"/>
      <c r="AM1338" s="81"/>
      <c r="AN1338" s="81"/>
      <c r="AO1338" s="81"/>
      <c r="AP1338" s="81"/>
      <c r="AQ1338" s="81"/>
      <c r="AR1338" s="81"/>
      <c r="AS1338" s="81"/>
      <c r="AT1338" s="81"/>
      <c r="AU1338" s="81"/>
      <c r="AV1338" s="81"/>
      <c r="AW1338" s="81"/>
      <c r="AX1338" s="81"/>
      <c r="AY1338" s="81"/>
      <c r="AZ1338" s="81"/>
      <c r="BA1338" s="81"/>
      <c r="BI1338" s="84"/>
      <c r="BQ1338" s="4"/>
      <c r="BR1338" s="4"/>
      <c r="BS1338" s="4"/>
      <c r="BT1338" s="4"/>
      <c r="BU1338" s="4"/>
    </row>
    <row r="1339" spans="1:73" s="1" customFormat="1">
      <c r="A1339" s="81"/>
      <c r="B1339" s="82"/>
      <c r="C1339" s="81"/>
      <c r="D1339" s="81"/>
      <c r="E1339" s="81"/>
      <c r="F1339" s="81"/>
      <c r="G1339" s="81"/>
      <c r="H1339" s="81"/>
      <c r="I1339" s="81"/>
      <c r="J1339" s="81"/>
      <c r="K1339" s="81"/>
      <c r="L1339" s="81"/>
      <c r="M1339" s="81"/>
      <c r="N1339" s="81"/>
      <c r="O1339" s="81"/>
      <c r="P1339" s="81"/>
      <c r="Q1339" s="81"/>
      <c r="R1339" s="81"/>
      <c r="S1339" s="81"/>
      <c r="T1339" s="81"/>
      <c r="U1339" s="83"/>
      <c r="V1339" s="83"/>
      <c r="W1339" s="81"/>
      <c r="X1339" s="81"/>
      <c r="Y1339" s="83"/>
      <c r="Z1339" s="81"/>
      <c r="AA1339" s="81"/>
      <c r="AB1339" s="81"/>
      <c r="AC1339" s="81"/>
      <c r="AD1339" s="81"/>
      <c r="AE1339"/>
      <c r="AF1339"/>
      <c r="AG1339" s="81"/>
      <c r="AI1339"/>
      <c r="AJ1339" s="81"/>
      <c r="AK1339" s="81"/>
      <c r="AL1339" s="81"/>
      <c r="AM1339" s="81"/>
      <c r="AN1339" s="81"/>
      <c r="AO1339" s="81"/>
      <c r="AP1339" s="81"/>
      <c r="AQ1339" s="81"/>
      <c r="AR1339" s="81"/>
      <c r="AS1339" s="81"/>
      <c r="AT1339" s="81"/>
      <c r="AU1339" s="81"/>
      <c r="AV1339" s="81"/>
      <c r="AW1339" s="81"/>
      <c r="AX1339" s="81"/>
      <c r="AY1339" s="81"/>
      <c r="AZ1339" s="81"/>
      <c r="BA1339" s="81"/>
      <c r="BI1339" s="84"/>
      <c r="BQ1339" s="4"/>
      <c r="BR1339" s="4"/>
      <c r="BS1339" s="4"/>
      <c r="BT1339" s="4"/>
      <c r="BU1339" s="4"/>
    </row>
    <row r="1340" spans="1:73" s="1" customFormat="1">
      <c r="A1340" s="81"/>
      <c r="B1340" s="82"/>
      <c r="C1340" s="81"/>
      <c r="D1340" s="81"/>
      <c r="E1340" s="81"/>
      <c r="F1340" s="81"/>
      <c r="G1340" s="81"/>
      <c r="H1340" s="81"/>
      <c r="I1340" s="81"/>
      <c r="J1340" s="81"/>
      <c r="K1340" s="81"/>
      <c r="L1340" s="81"/>
      <c r="M1340" s="81"/>
      <c r="N1340" s="81"/>
      <c r="O1340" s="81"/>
      <c r="P1340" s="81"/>
      <c r="Q1340" s="81"/>
      <c r="R1340" s="81"/>
      <c r="S1340" s="81"/>
      <c r="T1340" s="81"/>
      <c r="U1340" s="83"/>
      <c r="V1340" s="83"/>
      <c r="W1340" s="81"/>
      <c r="X1340" s="81"/>
      <c r="Y1340" s="83"/>
      <c r="Z1340" s="81"/>
      <c r="AA1340" s="81"/>
      <c r="AB1340" s="81"/>
      <c r="AC1340" s="81"/>
      <c r="AD1340" s="81"/>
      <c r="AE1340"/>
      <c r="AF1340"/>
      <c r="AG1340" s="81"/>
      <c r="AI1340"/>
      <c r="AJ1340" s="81"/>
      <c r="AK1340" s="81"/>
      <c r="AL1340" s="81"/>
      <c r="AM1340" s="81"/>
      <c r="AN1340" s="81"/>
      <c r="AO1340" s="81"/>
      <c r="AP1340" s="81"/>
      <c r="AQ1340" s="81"/>
      <c r="AR1340" s="81"/>
      <c r="AS1340" s="81"/>
      <c r="AT1340" s="81"/>
      <c r="AU1340" s="81"/>
      <c r="AV1340" s="81"/>
      <c r="AW1340" s="81"/>
      <c r="AX1340" s="81"/>
      <c r="AY1340" s="81"/>
      <c r="AZ1340" s="81"/>
      <c r="BA1340" s="81"/>
      <c r="BI1340" s="84"/>
      <c r="BQ1340" s="4"/>
      <c r="BR1340" s="4"/>
      <c r="BS1340" s="4"/>
      <c r="BT1340" s="4"/>
      <c r="BU1340" s="4"/>
    </row>
    <row r="1341" spans="1:73" s="1" customFormat="1">
      <c r="A1341" s="81"/>
      <c r="B1341" s="82"/>
      <c r="C1341" s="81"/>
      <c r="D1341" s="81"/>
      <c r="E1341" s="81"/>
      <c r="F1341" s="81"/>
      <c r="G1341" s="81"/>
      <c r="H1341" s="81"/>
      <c r="I1341" s="81"/>
      <c r="J1341" s="81"/>
      <c r="K1341" s="81"/>
      <c r="L1341" s="81"/>
      <c r="M1341" s="81"/>
      <c r="N1341" s="81"/>
      <c r="O1341" s="81"/>
      <c r="P1341" s="81"/>
      <c r="Q1341" s="81"/>
      <c r="R1341" s="81"/>
      <c r="S1341" s="81"/>
      <c r="T1341" s="81"/>
      <c r="U1341" s="83"/>
      <c r="V1341" s="83"/>
      <c r="W1341" s="81"/>
      <c r="X1341" s="81"/>
      <c r="Y1341" s="83"/>
      <c r="Z1341" s="81"/>
      <c r="AA1341" s="81"/>
      <c r="AB1341" s="81"/>
      <c r="AC1341" s="81"/>
      <c r="AD1341" s="81"/>
      <c r="AE1341"/>
      <c r="AF1341"/>
      <c r="AG1341" s="81"/>
      <c r="AI1341"/>
      <c r="AJ1341" s="81"/>
      <c r="AK1341" s="81"/>
      <c r="AL1341" s="81"/>
      <c r="AM1341" s="81"/>
      <c r="AN1341" s="81"/>
      <c r="AO1341" s="81"/>
      <c r="AP1341" s="81"/>
      <c r="AQ1341" s="81"/>
      <c r="AR1341" s="81"/>
      <c r="AS1341" s="81"/>
      <c r="AT1341" s="81"/>
      <c r="AU1341" s="81"/>
      <c r="AV1341" s="81"/>
      <c r="AW1341" s="81"/>
      <c r="AX1341" s="81"/>
      <c r="AY1341" s="81"/>
      <c r="AZ1341" s="81"/>
      <c r="BA1341" s="81"/>
      <c r="BI1341" s="84"/>
      <c r="BQ1341" s="4"/>
      <c r="BR1341" s="4"/>
      <c r="BS1341" s="4"/>
      <c r="BT1341" s="4"/>
      <c r="BU1341" s="4"/>
    </row>
    <row r="1342" spans="1:73" s="1" customFormat="1">
      <c r="A1342" s="81"/>
      <c r="B1342" s="82"/>
      <c r="C1342" s="81"/>
      <c r="D1342" s="81"/>
      <c r="E1342" s="81"/>
      <c r="F1342" s="81"/>
      <c r="G1342" s="81"/>
      <c r="H1342" s="81"/>
      <c r="I1342" s="81"/>
      <c r="J1342" s="81"/>
      <c r="K1342" s="81"/>
      <c r="L1342" s="81"/>
      <c r="M1342" s="81"/>
      <c r="N1342" s="81"/>
      <c r="O1342" s="81"/>
      <c r="P1342" s="81"/>
      <c r="Q1342" s="81"/>
      <c r="R1342" s="81"/>
      <c r="S1342" s="81"/>
      <c r="T1342" s="81"/>
      <c r="U1342" s="83"/>
      <c r="V1342" s="83"/>
      <c r="W1342" s="81"/>
      <c r="X1342" s="81"/>
      <c r="Y1342" s="83"/>
      <c r="Z1342" s="81"/>
      <c r="AA1342" s="81"/>
      <c r="AB1342" s="81"/>
      <c r="AC1342" s="81"/>
      <c r="AD1342" s="81"/>
      <c r="AE1342"/>
      <c r="AF1342"/>
      <c r="AG1342" s="81"/>
      <c r="AI1342"/>
      <c r="AJ1342" s="81"/>
      <c r="AK1342" s="81"/>
      <c r="AL1342" s="81"/>
      <c r="AM1342" s="81"/>
      <c r="AN1342" s="81"/>
      <c r="AO1342" s="81"/>
      <c r="AP1342" s="81"/>
      <c r="AQ1342" s="81"/>
      <c r="AR1342" s="81"/>
      <c r="AS1342" s="81"/>
      <c r="AT1342" s="81"/>
      <c r="AU1342" s="81"/>
      <c r="AV1342" s="81"/>
      <c r="AW1342" s="81"/>
      <c r="AX1342" s="81"/>
      <c r="AY1342" s="81"/>
      <c r="AZ1342" s="81"/>
      <c r="BA1342" s="81"/>
      <c r="BI1342" s="84"/>
      <c r="BQ1342" s="4"/>
      <c r="BR1342" s="4"/>
      <c r="BS1342" s="4"/>
      <c r="BT1342" s="4"/>
      <c r="BU1342" s="4"/>
    </row>
    <row r="1343" spans="1:73" s="1" customFormat="1">
      <c r="A1343" s="81"/>
      <c r="B1343" s="82"/>
      <c r="C1343" s="81"/>
      <c r="D1343" s="81"/>
      <c r="E1343" s="81"/>
      <c r="F1343" s="81"/>
      <c r="G1343" s="81"/>
      <c r="H1343" s="81"/>
      <c r="I1343" s="81"/>
      <c r="J1343" s="81"/>
      <c r="K1343" s="81"/>
      <c r="L1343" s="81"/>
      <c r="M1343" s="81"/>
      <c r="N1343" s="81"/>
      <c r="O1343" s="81"/>
      <c r="P1343" s="81"/>
      <c r="Q1343" s="81"/>
      <c r="R1343" s="81"/>
      <c r="S1343" s="81"/>
      <c r="T1343" s="81"/>
      <c r="U1343" s="83"/>
      <c r="V1343" s="83"/>
      <c r="W1343" s="81"/>
      <c r="X1343" s="81"/>
      <c r="Y1343" s="83"/>
      <c r="Z1343" s="81"/>
      <c r="AA1343" s="81"/>
      <c r="AB1343" s="81"/>
      <c r="AC1343" s="81"/>
      <c r="AD1343" s="81"/>
      <c r="AE1343"/>
      <c r="AF1343"/>
      <c r="AG1343" s="81"/>
      <c r="AI1343"/>
      <c r="AJ1343" s="81"/>
      <c r="AK1343" s="81"/>
      <c r="AL1343" s="81"/>
      <c r="AM1343" s="81"/>
      <c r="AN1343" s="81"/>
      <c r="AO1343" s="81"/>
      <c r="AP1343" s="81"/>
      <c r="AQ1343" s="81"/>
      <c r="AR1343" s="81"/>
      <c r="AS1343" s="81"/>
      <c r="AT1343" s="81"/>
      <c r="AU1343" s="81"/>
      <c r="AV1343" s="81"/>
      <c r="AW1343" s="81"/>
      <c r="AX1343" s="81"/>
      <c r="AY1343" s="81"/>
      <c r="AZ1343" s="81"/>
      <c r="BA1343" s="81"/>
      <c r="BI1343" s="84"/>
      <c r="BQ1343" s="4"/>
      <c r="BR1343" s="4"/>
      <c r="BS1343" s="4"/>
      <c r="BT1343" s="4"/>
      <c r="BU1343" s="4"/>
    </row>
    <row r="1344" spans="1:73" s="1" customFormat="1">
      <c r="A1344" s="81"/>
      <c r="B1344" s="82"/>
      <c r="C1344" s="81"/>
      <c r="D1344" s="81"/>
      <c r="E1344" s="81"/>
      <c r="F1344" s="81"/>
      <c r="G1344" s="81"/>
      <c r="H1344" s="81"/>
      <c r="I1344" s="81"/>
      <c r="J1344" s="81"/>
      <c r="K1344" s="81"/>
      <c r="L1344" s="81"/>
      <c r="M1344" s="81"/>
      <c r="N1344" s="81"/>
      <c r="O1344" s="81"/>
      <c r="P1344" s="81"/>
      <c r="Q1344" s="81"/>
      <c r="R1344" s="81"/>
      <c r="S1344" s="81"/>
      <c r="T1344" s="81"/>
      <c r="U1344" s="83"/>
      <c r="V1344" s="83"/>
      <c r="W1344" s="81"/>
      <c r="X1344" s="81"/>
      <c r="Y1344" s="83"/>
      <c r="Z1344" s="81"/>
      <c r="AA1344" s="81"/>
      <c r="AB1344" s="81"/>
      <c r="AC1344" s="81"/>
      <c r="AD1344" s="81"/>
      <c r="AE1344"/>
      <c r="AF1344"/>
      <c r="AG1344" s="81"/>
      <c r="AI1344"/>
      <c r="AJ1344" s="81"/>
      <c r="AK1344" s="81"/>
      <c r="AL1344" s="81"/>
      <c r="AM1344" s="81"/>
      <c r="AN1344" s="81"/>
      <c r="AO1344" s="81"/>
      <c r="AP1344" s="81"/>
      <c r="AQ1344" s="81"/>
      <c r="AR1344" s="81"/>
      <c r="AS1344" s="81"/>
      <c r="AT1344" s="81"/>
      <c r="AU1344" s="81"/>
      <c r="AV1344" s="81"/>
      <c r="AW1344" s="81"/>
      <c r="AX1344" s="81"/>
      <c r="AY1344" s="81"/>
      <c r="AZ1344" s="81"/>
      <c r="BA1344" s="81"/>
      <c r="BI1344" s="84"/>
      <c r="BQ1344" s="4"/>
      <c r="BR1344" s="4"/>
      <c r="BS1344" s="4"/>
      <c r="BT1344" s="4"/>
      <c r="BU1344" s="4"/>
    </row>
    <row r="1345" spans="1:73" s="1" customFormat="1">
      <c r="A1345" s="81"/>
      <c r="B1345" s="82"/>
      <c r="C1345" s="81"/>
      <c r="D1345" s="81"/>
      <c r="E1345" s="81"/>
      <c r="F1345" s="81"/>
      <c r="G1345" s="81"/>
      <c r="H1345" s="81"/>
      <c r="I1345" s="81"/>
      <c r="J1345" s="81"/>
      <c r="K1345" s="81"/>
      <c r="L1345" s="81"/>
      <c r="M1345" s="81"/>
      <c r="N1345" s="81"/>
      <c r="O1345" s="81"/>
      <c r="P1345" s="81"/>
      <c r="Q1345" s="81"/>
      <c r="R1345" s="81"/>
      <c r="S1345" s="81"/>
      <c r="T1345" s="81"/>
      <c r="U1345" s="83"/>
      <c r="V1345" s="83"/>
      <c r="W1345" s="81"/>
      <c r="X1345" s="81"/>
      <c r="Y1345" s="83"/>
      <c r="Z1345" s="81"/>
      <c r="AA1345" s="81"/>
      <c r="AB1345" s="81"/>
      <c r="AC1345" s="81"/>
      <c r="AD1345" s="81"/>
      <c r="AE1345"/>
      <c r="AF1345"/>
      <c r="AG1345" s="81"/>
      <c r="AI1345"/>
      <c r="AJ1345" s="81"/>
      <c r="AK1345" s="81"/>
      <c r="AL1345" s="81"/>
      <c r="AM1345" s="81"/>
      <c r="AN1345" s="81"/>
      <c r="AO1345" s="81"/>
      <c r="AP1345" s="81"/>
      <c r="AQ1345" s="81"/>
      <c r="AR1345" s="81"/>
      <c r="AS1345" s="81"/>
      <c r="AT1345" s="81"/>
      <c r="AU1345" s="81"/>
      <c r="AV1345" s="81"/>
      <c r="AW1345" s="81"/>
      <c r="AX1345" s="81"/>
      <c r="AY1345" s="81"/>
      <c r="AZ1345" s="81"/>
      <c r="BA1345" s="81"/>
      <c r="BI1345" s="84"/>
      <c r="BQ1345" s="4"/>
      <c r="BR1345" s="4"/>
      <c r="BS1345" s="4"/>
      <c r="BT1345" s="4"/>
      <c r="BU1345" s="4"/>
    </row>
    <row r="1346" spans="1:73" s="1" customFormat="1">
      <c r="A1346" s="81"/>
      <c r="B1346" s="82"/>
      <c r="C1346" s="81"/>
      <c r="D1346" s="81"/>
      <c r="E1346" s="81"/>
      <c r="F1346" s="81"/>
      <c r="G1346" s="81"/>
      <c r="H1346" s="81"/>
      <c r="I1346" s="81"/>
      <c r="J1346" s="81"/>
      <c r="K1346" s="81"/>
      <c r="L1346" s="81"/>
      <c r="M1346" s="81"/>
      <c r="N1346" s="81"/>
      <c r="O1346" s="81"/>
      <c r="P1346" s="81"/>
      <c r="Q1346" s="81"/>
      <c r="R1346" s="81"/>
      <c r="S1346" s="81"/>
      <c r="T1346" s="81"/>
      <c r="U1346" s="83"/>
      <c r="V1346" s="83"/>
      <c r="W1346" s="81"/>
      <c r="X1346" s="81"/>
      <c r="Y1346" s="83"/>
      <c r="Z1346" s="81"/>
      <c r="AA1346" s="81"/>
      <c r="AB1346" s="81"/>
      <c r="AC1346" s="81"/>
      <c r="AD1346" s="81"/>
      <c r="AE1346"/>
      <c r="AF1346"/>
      <c r="AG1346" s="81"/>
      <c r="AI1346"/>
      <c r="AJ1346" s="81"/>
      <c r="AK1346" s="81"/>
      <c r="AL1346" s="81"/>
      <c r="AM1346" s="81"/>
      <c r="AN1346" s="81"/>
      <c r="AO1346" s="81"/>
      <c r="AP1346" s="81"/>
      <c r="AQ1346" s="81"/>
      <c r="AR1346" s="81"/>
      <c r="AS1346" s="81"/>
      <c r="AT1346" s="81"/>
      <c r="AU1346" s="81"/>
      <c r="AV1346" s="81"/>
      <c r="AW1346" s="81"/>
      <c r="AX1346" s="81"/>
      <c r="AY1346" s="81"/>
      <c r="AZ1346" s="81"/>
      <c r="BA1346" s="81"/>
      <c r="BI1346" s="84"/>
      <c r="BQ1346" s="4"/>
      <c r="BR1346" s="4"/>
      <c r="BS1346" s="4"/>
      <c r="BT1346" s="4"/>
      <c r="BU1346" s="4"/>
    </row>
    <row r="1347" spans="1:73" s="1" customFormat="1">
      <c r="A1347" s="81"/>
      <c r="B1347" s="82"/>
      <c r="C1347" s="81"/>
      <c r="D1347" s="81"/>
      <c r="E1347" s="81"/>
      <c r="F1347" s="81"/>
      <c r="G1347" s="81"/>
      <c r="H1347" s="81"/>
      <c r="I1347" s="81"/>
      <c r="J1347" s="81"/>
      <c r="K1347" s="81"/>
      <c r="L1347" s="81"/>
      <c r="M1347" s="81"/>
      <c r="N1347" s="81"/>
      <c r="O1347" s="81"/>
      <c r="P1347" s="81"/>
      <c r="Q1347" s="81"/>
      <c r="R1347" s="81"/>
      <c r="S1347" s="81"/>
      <c r="T1347" s="81"/>
      <c r="U1347" s="83"/>
      <c r="V1347" s="83"/>
      <c r="W1347" s="81"/>
      <c r="X1347" s="81"/>
      <c r="Y1347" s="83"/>
      <c r="Z1347" s="81"/>
      <c r="AA1347" s="81"/>
      <c r="AB1347" s="81"/>
      <c r="AC1347" s="81"/>
      <c r="AD1347" s="81"/>
      <c r="AE1347"/>
      <c r="AF1347"/>
      <c r="AG1347" s="81"/>
      <c r="AI1347"/>
      <c r="AJ1347" s="81"/>
      <c r="AK1347" s="81"/>
      <c r="AL1347" s="81"/>
      <c r="AM1347" s="81"/>
      <c r="AN1347" s="81"/>
      <c r="AO1347" s="81"/>
      <c r="AP1347" s="81"/>
      <c r="AQ1347" s="81"/>
      <c r="AR1347" s="81"/>
      <c r="AS1347" s="81"/>
      <c r="AT1347" s="81"/>
      <c r="AU1347" s="81"/>
      <c r="AV1347" s="81"/>
      <c r="AW1347" s="81"/>
      <c r="AX1347" s="81"/>
      <c r="AY1347" s="81"/>
      <c r="AZ1347" s="81"/>
      <c r="BA1347" s="81"/>
      <c r="BI1347" s="84"/>
      <c r="BQ1347" s="4"/>
      <c r="BR1347" s="4"/>
      <c r="BS1347" s="4"/>
      <c r="BT1347" s="4"/>
      <c r="BU1347" s="4"/>
    </row>
    <row r="1348" spans="1:73" s="1" customFormat="1">
      <c r="A1348" s="81"/>
      <c r="B1348" s="82"/>
      <c r="C1348" s="81"/>
      <c r="D1348" s="81"/>
      <c r="E1348" s="81"/>
      <c r="F1348" s="81"/>
      <c r="G1348" s="81"/>
      <c r="H1348" s="81"/>
      <c r="I1348" s="81"/>
      <c r="J1348" s="81"/>
      <c r="K1348" s="81"/>
      <c r="L1348" s="81"/>
      <c r="M1348" s="81"/>
      <c r="N1348" s="81"/>
      <c r="O1348" s="81"/>
      <c r="P1348" s="81"/>
      <c r="Q1348" s="81"/>
      <c r="R1348" s="81"/>
      <c r="S1348" s="81"/>
      <c r="T1348" s="81"/>
      <c r="U1348" s="83"/>
      <c r="V1348" s="83"/>
      <c r="W1348" s="81"/>
      <c r="X1348" s="81"/>
      <c r="Y1348" s="83"/>
      <c r="Z1348" s="81"/>
      <c r="AA1348" s="81"/>
      <c r="AB1348" s="81"/>
      <c r="AC1348" s="81"/>
      <c r="AD1348" s="81"/>
      <c r="AE1348"/>
      <c r="AF1348"/>
      <c r="AG1348" s="81"/>
      <c r="AI1348"/>
      <c r="AJ1348" s="81"/>
      <c r="AK1348" s="81"/>
      <c r="AL1348" s="81"/>
      <c r="AM1348" s="81"/>
      <c r="AN1348" s="81"/>
      <c r="AO1348" s="81"/>
      <c r="AP1348" s="81"/>
      <c r="AQ1348" s="81"/>
      <c r="AR1348" s="81"/>
      <c r="AS1348" s="81"/>
      <c r="AT1348" s="81"/>
      <c r="AU1348" s="81"/>
      <c r="AV1348" s="81"/>
      <c r="AW1348" s="81"/>
      <c r="AX1348" s="81"/>
      <c r="AY1348" s="81"/>
      <c r="AZ1348" s="81"/>
      <c r="BA1348" s="81"/>
      <c r="BI1348" s="84"/>
      <c r="BQ1348" s="4"/>
      <c r="BR1348" s="4"/>
      <c r="BS1348" s="4"/>
      <c r="BT1348" s="4"/>
      <c r="BU1348" s="4"/>
    </row>
    <row r="1349" spans="1:73" s="1" customFormat="1">
      <c r="A1349" s="81"/>
      <c r="B1349" s="82"/>
      <c r="C1349" s="81"/>
      <c r="D1349" s="81"/>
      <c r="E1349" s="81"/>
      <c r="F1349" s="81"/>
      <c r="G1349" s="81"/>
      <c r="H1349" s="81"/>
      <c r="I1349" s="81"/>
      <c r="J1349" s="81"/>
      <c r="K1349" s="81"/>
      <c r="L1349" s="81"/>
      <c r="M1349" s="81"/>
      <c r="N1349" s="81"/>
      <c r="O1349" s="81"/>
      <c r="P1349" s="81"/>
      <c r="Q1349" s="81"/>
      <c r="R1349" s="81"/>
      <c r="S1349" s="81"/>
      <c r="T1349" s="81"/>
      <c r="U1349" s="83"/>
      <c r="V1349" s="83"/>
      <c r="W1349" s="81"/>
      <c r="X1349" s="81"/>
      <c r="Y1349" s="83"/>
      <c r="Z1349" s="81"/>
      <c r="AA1349" s="81"/>
      <c r="AB1349" s="81"/>
      <c r="AC1349" s="81"/>
      <c r="AD1349" s="81"/>
      <c r="AE1349"/>
      <c r="AF1349"/>
      <c r="AG1349" s="81"/>
      <c r="AI1349"/>
      <c r="AJ1349" s="81"/>
      <c r="AK1349" s="81"/>
      <c r="AL1349" s="81"/>
      <c r="AM1349" s="81"/>
      <c r="AN1349" s="81"/>
      <c r="AO1349" s="81"/>
      <c r="AP1349" s="81"/>
      <c r="AQ1349" s="81"/>
      <c r="AR1349" s="81"/>
      <c r="AS1349" s="81"/>
      <c r="AT1349" s="81"/>
      <c r="AU1349" s="81"/>
      <c r="AV1349" s="81"/>
      <c r="AW1349" s="81"/>
      <c r="AX1349" s="81"/>
      <c r="AY1349" s="81"/>
      <c r="AZ1349" s="81"/>
      <c r="BA1349" s="81"/>
      <c r="BI1349" s="84"/>
      <c r="BQ1349" s="4"/>
      <c r="BR1349" s="4"/>
      <c r="BS1349" s="4"/>
      <c r="BT1349" s="4"/>
      <c r="BU1349" s="4"/>
    </row>
    <row r="1350" spans="1:73" s="1" customFormat="1">
      <c r="A1350" s="81"/>
      <c r="B1350" s="82"/>
      <c r="C1350" s="81"/>
      <c r="D1350" s="81"/>
      <c r="E1350" s="81"/>
      <c r="F1350" s="81"/>
      <c r="G1350" s="81"/>
      <c r="H1350" s="81"/>
      <c r="I1350" s="81"/>
      <c r="J1350" s="81"/>
      <c r="K1350" s="81"/>
      <c r="L1350" s="81"/>
      <c r="M1350" s="81"/>
      <c r="N1350" s="81"/>
      <c r="O1350" s="81"/>
      <c r="P1350" s="81"/>
      <c r="Q1350" s="81"/>
      <c r="R1350" s="81"/>
      <c r="S1350" s="81"/>
      <c r="T1350" s="81"/>
      <c r="U1350" s="83"/>
      <c r="V1350" s="83"/>
      <c r="W1350" s="81"/>
      <c r="X1350" s="81"/>
      <c r="Y1350" s="83"/>
      <c r="Z1350" s="81"/>
      <c r="AA1350" s="81"/>
      <c r="AB1350" s="81"/>
      <c r="AC1350" s="81"/>
      <c r="AD1350" s="81"/>
      <c r="AE1350"/>
      <c r="AF1350"/>
      <c r="AG1350" s="81"/>
      <c r="AI1350"/>
      <c r="AJ1350" s="81"/>
      <c r="AK1350" s="81"/>
      <c r="AL1350" s="81"/>
      <c r="AM1350" s="81"/>
      <c r="AN1350" s="81"/>
      <c r="AO1350" s="81"/>
      <c r="AP1350" s="81"/>
      <c r="AQ1350" s="81"/>
      <c r="AR1350" s="81"/>
      <c r="AS1350" s="81"/>
      <c r="AT1350" s="81"/>
      <c r="AU1350" s="81"/>
      <c r="AV1350" s="81"/>
      <c r="AW1350" s="81"/>
      <c r="AX1350" s="81"/>
      <c r="AY1350" s="81"/>
      <c r="AZ1350" s="81"/>
      <c r="BA1350" s="81"/>
      <c r="BI1350" s="84"/>
      <c r="BQ1350" s="4"/>
      <c r="BR1350" s="4"/>
      <c r="BS1350" s="4"/>
      <c r="BT1350" s="4"/>
      <c r="BU1350" s="4"/>
    </row>
    <row r="1351" spans="1:73" s="1" customFormat="1">
      <c r="A1351" s="81"/>
      <c r="B1351" s="82"/>
      <c r="C1351" s="81"/>
      <c r="D1351" s="81"/>
      <c r="E1351" s="81"/>
      <c r="F1351" s="81"/>
      <c r="G1351" s="81"/>
      <c r="H1351" s="81"/>
      <c r="I1351" s="81"/>
      <c r="J1351" s="81"/>
      <c r="K1351" s="81"/>
      <c r="L1351" s="81"/>
      <c r="M1351" s="81"/>
      <c r="N1351" s="81"/>
      <c r="O1351" s="81"/>
      <c r="P1351" s="81"/>
      <c r="Q1351" s="81"/>
      <c r="R1351" s="81"/>
      <c r="S1351" s="81"/>
      <c r="T1351" s="81"/>
      <c r="U1351" s="83"/>
      <c r="V1351" s="83"/>
      <c r="W1351" s="81"/>
      <c r="X1351" s="81"/>
      <c r="Y1351" s="83"/>
      <c r="Z1351" s="81"/>
      <c r="AA1351" s="81"/>
      <c r="AB1351" s="81"/>
      <c r="AC1351" s="81"/>
      <c r="AD1351" s="81"/>
      <c r="AE1351"/>
      <c r="AF1351"/>
      <c r="AG1351" s="81"/>
      <c r="AI1351"/>
      <c r="AJ1351" s="81"/>
      <c r="AK1351" s="81"/>
      <c r="AL1351" s="81"/>
      <c r="AM1351" s="81"/>
      <c r="AN1351" s="81"/>
      <c r="AO1351" s="81"/>
      <c r="AP1351" s="81"/>
      <c r="AQ1351" s="81"/>
      <c r="AR1351" s="81"/>
      <c r="AS1351" s="81"/>
      <c r="AT1351" s="81"/>
      <c r="AU1351" s="81"/>
      <c r="AV1351" s="81"/>
      <c r="AW1351" s="81"/>
      <c r="AX1351" s="81"/>
      <c r="AY1351" s="81"/>
      <c r="AZ1351" s="81"/>
      <c r="BA1351" s="81"/>
      <c r="BI1351" s="84"/>
      <c r="BQ1351" s="4"/>
      <c r="BR1351" s="4"/>
      <c r="BS1351" s="4"/>
      <c r="BT1351" s="4"/>
      <c r="BU1351" s="4"/>
    </row>
    <row r="1352" spans="1:73" s="1" customFormat="1">
      <c r="A1352" s="81"/>
      <c r="B1352" s="82"/>
      <c r="C1352" s="81"/>
      <c r="D1352" s="81"/>
      <c r="E1352" s="81"/>
      <c r="F1352" s="81"/>
      <c r="G1352" s="81"/>
      <c r="H1352" s="81"/>
      <c r="I1352" s="81"/>
      <c r="J1352" s="81"/>
      <c r="K1352" s="81"/>
      <c r="L1352" s="81"/>
      <c r="M1352" s="81"/>
      <c r="N1352" s="81"/>
      <c r="O1352" s="81"/>
      <c r="P1352" s="81"/>
      <c r="Q1352" s="81"/>
      <c r="R1352" s="81"/>
      <c r="S1352" s="81"/>
      <c r="T1352" s="81"/>
      <c r="U1352" s="83"/>
      <c r="V1352" s="83"/>
      <c r="W1352" s="81"/>
      <c r="X1352" s="81"/>
      <c r="Y1352" s="83"/>
      <c r="Z1352" s="81"/>
      <c r="AA1352" s="81"/>
      <c r="AB1352" s="81"/>
      <c r="AC1352" s="81"/>
      <c r="AD1352" s="81"/>
      <c r="AE1352"/>
      <c r="AF1352"/>
      <c r="AG1352" s="81"/>
      <c r="AI1352"/>
      <c r="AJ1352" s="81"/>
      <c r="AK1352" s="81"/>
      <c r="AL1352" s="81"/>
      <c r="AM1352" s="81"/>
      <c r="AN1352" s="81"/>
      <c r="AO1352" s="81"/>
      <c r="AP1352" s="81"/>
      <c r="AQ1352" s="81"/>
      <c r="AR1352" s="81"/>
      <c r="AS1352" s="81"/>
      <c r="AT1352" s="81"/>
      <c r="AU1352" s="81"/>
      <c r="AV1352" s="81"/>
      <c r="AW1352" s="81"/>
      <c r="AX1352" s="81"/>
      <c r="AY1352" s="81"/>
      <c r="AZ1352" s="81"/>
      <c r="BA1352" s="81"/>
      <c r="BI1352" s="84"/>
      <c r="BQ1352" s="4"/>
      <c r="BR1352" s="4"/>
      <c r="BS1352" s="4"/>
      <c r="BT1352" s="4"/>
      <c r="BU1352" s="4"/>
    </row>
    <row r="1353" spans="1:73" s="1" customFormat="1">
      <c r="A1353" s="81"/>
      <c r="B1353" s="82"/>
      <c r="C1353" s="81"/>
      <c r="D1353" s="81"/>
      <c r="E1353" s="81"/>
      <c r="F1353" s="81"/>
      <c r="G1353" s="81"/>
      <c r="H1353" s="81"/>
      <c r="I1353" s="81"/>
      <c r="J1353" s="81"/>
      <c r="K1353" s="81"/>
      <c r="L1353" s="81"/>
      <c r="M1353" s="81"/>
      <c r="N1353" s="81"/>
      <c r="O1353" s="81"/>
      <c r="P1353" s="81"/>
      <c r="Q1353" s="81"/>
      <c r="R1353" s="81"/>
      <c r="S1353" s="81"/>
      <c r="T1353" s="81"/>
      <c r="U1353" s="83"/>
      <c r="V1353" s="83"/>
      <c r="W1353" s="81"/>
      <c r="X1353" s="81"/>
      <c r="Y1353" s="83"/>
      <c r="Z1353" s="81"/>
      <c r="AA1353" s="81"/>
      <c r="AB1353" s="81"/>
      <c r="AC1353" s="81"/>
      <c r="AD1353" s="81"/>
      <c r="AE1353"/>
      <c r="AF1353"/>
      <c r="AG1353" s="81"/>
      <c r="AI1353"/>
      <c r="AJ1353" s="81"/>
      <c r="AK1353" s="81"/>
      <c r="AL1353" s="81"/>
      <c r="AM1353" s="81"/>
      <c r="AN1353" s="81"/>
      <c r="AO1353" s="81"/>
      <c r="AP1353" s="81"/>
      <c r="AQ1353" s="81"/>
      <c r="AR1353" s="81"/>
      <c r="AS1353" s="81"/>
      <c r="AT1353" s="81"/>
      <c r="AU1353" s="81"/>
      <c r="AV1353" s="81"/>
      <c r="AW1353" s="81"/>
      <c r="AX1353" s="81"/>
      <c r="AY1353" s="81"/>
      <c r="AZ1353" s="81"/>
      <c r="BA1353" s="81"/>
      <c r="BI1353" s="84"/>
      <c r="BQ1353" s="4"/>
      <c r="BR1353" s="4"/>
      <c r="BS1353" s="4"/>
      <c r="BT1353" s="4"/>
      <c r="BU1353" s="4"/>
    </row>
    <row r="1354" spans="1:73" s="1" customFormat="1">
      <c r="A1354" s="81"/>
      <c r="B1354" s="82"/>
      <c r="C1354" s="81"/>
      <c r="D1354" s="81"/>
      <c r="E1354" s="81"/>
      <c r="F1354" s="81"/>
      <c r="G1354" s="81"/>
      <c r="H1354" s="81"/>
      <c r="I1354" s="81"/>
      <c r="J1354" s="81"/>
      <c r="K1354" s="81"/>
      <c r="L1354" s="81"/>
      <c r="M1354" s="81"/>
      <c r="N1354" s="81"/>
      <c r="O1354" s="81"/>
      <c r="P1354" s="81"/>
      <c r="Q1354" s="81"/>
      <c r="R1354" s="81"/>
      <c r="S1354" s="81"/>
      <c r="T1354" s="81"/>
      <c r="U1354" s="83"/>
      <c r="V1354" s="83"/>
      <c r="W1354" s="81"/>
      <c r="X1354" s="81"/>
      <c r="Y1354" s="83"/>
      <c r="Z1354" s="81"/>
      <c r="AA1354" s="81"/>
      <c r="AB1354" s="81"/>
      <c r="AC1354" s="81"/>
      <c r="AD1354" s="81"/>
      <c r="AE1354"/>
      <c r="AF1354"/>
      <c r="AG1354" s="81"/>
      <c r="AI1354"/>
      <c r="AJ1354" s="81"/>
      <c r="AK1354" s="81"/>
      <c r="AL1354" s="81"/>
      <c r="AM1354" s="81"/>
      <c r="AN1354" s="81"/>
      <c r="AO1354" s="81"/>
      <c r="AP1354" s="81"/>
      <c r="AQ1354" s="81"/>
      <c r="AR1354" s="81"/>
      <c r="AS1354" s="81"/>
      <c r="AT1354" s="81"/>
      <c r="AU1354" s="81"/>
      <c r="AV1354" s="81"/>
      <c r="AW1354" s="81"/>
      <c r="AX1354" s="81"/>
      <c r="AY1354" s="81"/>
      <c r="AZ1354" s="81"/>
      <c r="BA1354" s="81"/>
      <c r="BI1354" s="84"/>
      <c r="BQ1354" s="4"/>
      <c r="BR1354" s="4"/>
      <c r="BS1354" s="4"/>
      <c r="BT1354" s="4"/>
      <c r="BU1354" s="4"/>
    </row>
    <row r="1355" spans="1:73" s="1" customFormat="1">
      <c r="A1355" s="81"/>
      <c r="B1355" s="82"/>
      <c r="C1355" s="81"/>
      <c r="D1355" s="81"/>
      <c r="E1355" s="81"/>
      <c r="F1355" s="81"/>
      <c r="G1355" s="81"/>
      <c r="H1355" s="81"/>
      <c r="I1355" s="81"/>
      <c r="J1355" s="81"/>
      <c r="K1355" s="81"/>
      <c r="L1355" s="81"/>
      <c r="M1355" s="81"/>
      <c r="N1355" s="81"/>
      <c r="O1355" s="81"/>
      <c r="P1355" s="81"/>
      <c r="Q1355" s="81"/>
      <c r="R1355" s="81"/>
      <c r="S1355" s="81"/>
      <c r="T1355" s="81"/>
      <c r="U1355" s="83"/>
      <c r="V1355" s="83"/>
      <c r="W1355" s="81"/>
      <c r="X1355" s="81"/>
      <c r="Y1355" s="83"/>
      <c r="Z1355" s="81"/>
      <c r="AA1355" s="81"/>
      <c r="AB1355" s="81"/>
      <c r="AC1355" s="81"/>
      <c r="AD1355" s="81"/>
      <c r="AE1355"/>
      <c r="AF1355"/>
      <c r="AG1355" s="81"/>
      <c r="AI1355"/>
      <c r="AJ1355" s="81"/>
      <c r="AK1355" s="81"/>
      <c r="AL1355" s="81"/>
      <c r="AM1355" s="81"/>
      <c r="AN1355" s="81"/>
      <c r="AO1355" s="81"/>
      <c r="AP1355" s="81"/>
      <c r="AQ1355" s="81"/>
      <c r="AR1355" s="81"/>
      <c r="AS1355" s="81"/>
      <c r="AT1355" s="81"/>
      <c r="AU1355" s="81"/>
      <c r="AV1355" s="81"/>
      <c r="AW1355" s="81"/>
      <c r="AX1355" s="81"/>
      <c r="AY1355" s="81"/>
      <c r="AZ1355" s="81"/>
      <c r="BA1355" s="81"/>
      <c r="BI1355" s="84"/>
      <c r="BQ1355" s="4"/>
      <c r="BR1355" s="4"/>
      <c r="BS1355" s="4"/>
      <c r="BT1355" s="4"/>
      <c r="BU1355" s="4"/>
    </row>
    <row r="1356" spans="1:73" s="1" customFormat="1">
      <c r="A1356" s="81"/>
      <c r="B1356" s="82"/>
      <c r="C1356" s="81"/>
      <c r="D1356" s="81"/>
      <c r="E1356" s="81"/>
      <c r="F1356" s="81"/>
      <c r="G1356" s="81"/>
      <c r="H1356" s="81"/>
      <c r="I1356" s="81"/>
      <c r="J1356" s="81"/>
      <c r="K1356" s="81"/>
      <c r="L1356" s="81"/>
      <c r="M1356" s="81"/>
      <c r="N1356" s="81"/>
      <c r="O1356" s="81"/>
      <c r="P1356" s="81"/>
      <c r="Q1356" s="81"/>
      <c r="R1356" s="81"/>
      <c r="S1356" s="81"/>
      <c r="T1356" s="81"/>
      <c r="U1356" s="83"/>
      <c r="V1356" s="83"/>
      <c r="W1356" s="81"/>
      <c r="X1356" s="81"/>
      <c r="Y1356" s="83"/>
      <c r="Z1356" s="81"/>
      <c r="AA1356" s="81"/>
      <c r="AB1356" s="81"/>
      <c r="AC1356" s="81"/>
      <c r="AD1356" s="81"/>
      <c r="AE1356"/>
      <c r="AF1356"/>
      <c r="AG1356" s="81"/>
      <c r="AI1356"/>
      <c r="AJ1356" s="81"/>
      <c r="AK1356" s="81"/>
      <c r="AL1356" s="81"/>
      <c r="AM1356" s="81"/>
      <c r="AN1356" s="81"/>
      <c r="AO1356" s="81"/>
      <c r="AP1356" s="81"/>
      <c r="AQ1356" s="81"/>
      <c r="AR1356" s="81"/>
      <c r="AS1356" s="81"/>
      <c r="AT1356" s="81"/>
      <c r="AU1356" s="81"/>
      <c r="AV1356" s="81"/>
      <c r="AW1356" s="81"/>
      <c r="AX1356" s="81"/>
      <c r="AY1356" s="81"/>
      <c r="AZ1356" s="81"/>
      <c r="BA1356" s="81"/>
      <c r="BI1356" s="84"/>
      <c r="BQ1356" s="4"/>
      <c r="BR1356" s="4"/>
      <c r="BS1356" s="4"/>
      <c r="BT1356" s="4"/>
      <c r="BU1356" s="4"/>
    </row>
    <row r="1357" spans="1:73" s="1" customFormat="1">
      <c r="A1357" s="81"/>
      <c r="B1357" s="82"/>
      <c r="C1357" s="81"/>
      <c r="D1357" s="81"/>
      <c r="E1357" s="81"/>
      <c r="F1357" s="81"/>
      <c r="G1357" s="81"/>
      <c r="H1357" s="81"/>
      <c r="I1357" s="81"/>
      <c r="J1357" s="81"/>
      <c r="K1357" s="81"/>
      <c r="L1357" s="81"/>
      <c r="M1357" s="81"/>
      <c r="N1357" s="81"/>
      <c r="O1357" s="81"/>
      <c r="P1357" s="81"/>
      <c r="Q1357" s="81"/>
      <c r="R1357" s="81"/>
      <c r="S1357" s="81"/>
      <c r="T1357" s="81"/>
      <c r="U1357" s="83"/>
      <c r="V1357" s="83"/>
      <c r="W1357" s="81"/>
      <c r="X1357" s="81"/>
      <c r="Y1357" s="83"/>
      <c r="Z1357" s="81"/>
      <c r="AA1357" s="81"/>
      <c r="AB1357" s="81"/>
      <c r="AC1357" s="81"/>
      <c r="AD1357" s="81"/>
      <c r="AE1357"/>
      <c r="AF1357"/>
      <c r="AG1357" s="81"/>
      <c r="AI1357"/>
      <c r="AJ1357" s="81"/>
      <c r="AK1357" s="81"/>
      <c r="AL1357" s="81"/>
      <c r="AM1357" s="81"/>
      <c r="AN1357" s="81"/>
      <c r="AO1357" s="81"/>
      <c r="AP1357" s="81"/>
      <c r="AQ1357" s="81"/>
      <c r="AR1357" s="81"/>
      <c r="AS1357" s="81"/>
      <c r="AT1357" s="81"/>
      <c r="AU1357" s="81"/>
      <c r="AV1357" s="81"/>
      <c r="AW1357" s="81"/>
      <c r="AX1357" s="81"/>
      <c r="AY1357" s="81"/>
      <c r="AZ1357" s="81"/>
      <c r="BA1357" s="81"/>
      <c r="BI1357" s="84"/>
      <c r="BQ1357" s="4"/>
      <c r="BR1357" s="4"/>
      <c r="BS1357" s="4"/>
      <c r="BT1357" s="4"/>
      <c r="BU1357" s="4"/>
    </row>
    <row r="1358" spans="1:73" s="1" customFormat="1">
      <c r="A1358" s="81"/>
      <c r="B1358" s="82"/>
      <c r="C1358" s="81"/>
      <c r="D1358" s="81"/>
      <c r="E1358" s="81"/>
      <c r="F1358" s="81"/>
      <c r="G1358" s="81"/>
      <c r="H1358" s="81"/>
      <c r="I1358" s="81"/>
      <c r="J1358" s="81"/>
      <c r="K1358" s="81"/>
      <c r="L1358" s="81"/>
      <c r="M1358" s="81"/>
      <c r="N1358" s="81"/>
      <c r="O1358" s="81"/>
      <c r="P1358" s="81"/>
      <c r="Q1358" s="81"/>
      <c r="R1358" s="81"/>
      <c r="S1358" s="81"/>
      <c r="T1358" s="81"/>
      <c r="U1358" s="83"/>
      <c r="V1358" s="83"/>
      <c r="W1358" s="81"/>
      <c r="X1358" s="81"/>
      <c r="Y1358" s="83"/>
      <c r="Z1358" s="81"/>
      <c r="AA1358" s="81"/>
      <c r="AB1358" s="81"/>
      <c r="AC1358" s="81"/>
      <c r="AD1358" s="81"/>
      <c r="AE1358"/>
      <c r="AF1358"/>
      <c r="AG1358" s="81"/>
      <c r="AI1358"/>
      <c r="AJ1358" s="81"/>
      <c r="AK1358" s="81"/>
      <c r="AL1358" s="81"/>
      <c r="AM1358" s="81"/>
      <c r="AN1358" s="81"/>
      <c r="AO1358" s="81"/>
      <c r="AP1358" s="81"/>
      <c r="AQ1358" s="81"/>
      <c r="AR1358" s="81"/>
      <c r="AS1358" s="81"/>
      <c r="AT1358" s="81"/>
      <c r="AU1358" s="81"/>
      <c r="AV1358" s="81"/>
      <c r="AW1358" s="81"/>
      <c r="AX1358" s="81"/>
      <c r="AY1358" s="81"/>
      <c r="AZ1358" s="81"/>
      <c r="BA1358" s="81"/>
      <c r="BI1358" s="84"/>
      <c r="BQ1358" s="4"/>
      <c r="BR1358" s="4"/>
      <c r="BS1358" s="4"/>
      <c r="BT1358" s="4"/>
      <c r="BU1358" s="4"/>
    </row>
    <row r="1359" spans="1:73" s="1" customFormat="1">
      <c r="A1359" s="81"/>
      <c r="B1359" s="82"/>
      <c r="C1359" s="81"/>
      <c r="D1359" s="81"/>
      <c r="E1359" s="81"/>
      <c r="F1359" s="81"/>
      <c r="G1359" s="81"/>
      <c r="H1359" s="81"/>
      <c r="I1359" s="81"/>
      <c r="J1359" s="81"/>
      <c r="K1359" s="81"/>
      <c r="L1359" s="81"/>
      <c r="M1359" s="81"/>
      <c r="N1359" s="81"/>
      <c r="O1359" s="81"/>
      <c r="P1359" s="81"/>
      <c r="Q1359" s="81"/>
      <c r="R1359" s="81"/>
      <c r="S1359" s="81"/>
      <c r="T1359" s="81"/>
      <c r="U1359" s="83"/>
      <c r="V1359" s="83"/>
      <c r="W1359" s="81"/>
      <c r="X1359" s="81"/>
      <c r="Y1359" s="83"/>
      <c r="Z1359" s="81"/>
      <c r="AA1359" s="81"/>
      <c r="AB1359" s="81"/>
      <c r="AC1359" s="81"/>
      <c r="AD1359" s="81"/>
      <c r="AE1359"/>
      <c r="AF1359"/>
      <c r="AG1359" s="81"/>
      <c r="AI1359"/>
      <c r="AJ1359" s="81"/>
      <c r="AK1359" s="81"/>
      <c r="AL1359" s="81"/>
      <c r="AM1359" s="81"/>
      <c r="AN1359" s="81"/>
      <c r="AO1359" s="81"/>
      <c r="AP1359" s="81"/>
      <c r="AQ1359" s="81"/>
      <c r="AR1359" s="81"/>
      <c r="AS1359" s="81"/>
      <c r="AT1359" s="81"/>
      <c r="AU1359" s="81"/>
      <c r="AV1359" s="81"/>
      <c r="AW1359" s="81"/>
      <c r="AX1359" s="81"/>
      <c r="AY1359" s="81"/>
      <c r="AZ1359" s="81"/>
      <c r="BA1359" s="81"/>
      <c r="BI1359" s="84"/>
      <c r="BQ1359" s="4"/>
      <c r="BR1359" s="4"/>
      <c r="BS1359" s="4"/>
      <c r="BT1359" s="4"/>
      <c r="BU1359" s="4"/>
    </row>
    <row r="1360" spans="1:73" s="1" customFormat="1">
      <c r="A1360" s="81"/>
      <c r="B1360" s="82"/>
      <c r="C1360" s="81"/>
      <c r="D1360" s="81"/>
      <c r="E1360" s="81"/>
      <c r="F1360" s="81"/>
      <c r="G1360" s="81"/>
      <c r="H1360" s="81"/>
      <c r="I1360" s="81"/>
      <c r="J1360" s="81"/>
      <c r="K1360" s="81"/>
      <c r="L1360" s="81"/>
      <c r="M1360" s="81"/>
      <c r="N1360" s="81"/>
      <c r="O1360" s="81"/>
      <c r="P1360" s="81"/>
      <c r="Q1360" s="81"/>
      <c r="R1360" s="81"/>
      <c r="S1360" s="81"/>
      <c r="T1360" s="81"/>
      <c r="U1360" s="83"/>
      <c r="V1360" s="83"/>
      <c r="W1360" s="81"/>
      <c r="X1360" s="81"/>
      <c r="Y1360" s="83"/>
      <c r="Z1360" s="81"/>
      <c r="AA1360" s="81"/>
      <c r="AB1360" s="81"/>
      <c r="AC1360" s="81"/>
      <c r="AD1360" s="81"/>
      <c r="AE1360"/>
      <c r="AF1360"/>
      <c r="AG1360" s="81"/>
      <c r="AI1360"/>
      <c r="AJ1360" s="81"/>
      <c r="AK1360" s="81"/>
      <c r="AL1360" s="81"/>
      <c r="AM1360" s="81"/>
      <c r="AN1360" s="81"/>
      <c r="AO1360" s="81"/>
      <c r="AP1360" s="81"/>
      <c r="AQ1360" s="81"/>
      <c r="AR1360" s="81"/>
      <c r="AS1360" s="81"/>
      <c r="AT1360" s="81"/>
      <c r="AU1360" s="81"/>
      <c r="AV1360" s="81"/>
      <c r="AW1360" s="81"/>
      <c r="AX1360" s="81"/>
      <c r="AY1360" s="81"/>
      <c r="AZ1360" s="81"/>
      <c r="BA1360" s="81"/>
      <c r="BI1360" s="84"/>
      <c r="BQ1360" s="4"/>
      <c r="BR1360" s="4"/>
      <c r="BS1360" s="4"/>
      <c r="BT1360" s="4"/>
      <c r="BU1360" s="4"/>
    </row>
    <row r="1361" spans="1:73" s="1" customFormat="1">
      <c r="A1361" s="81"/>
      <c r="B1361" s="82"/>
      <c r="C1361" s="81"/>
      <c r="D1361" s="81"/>
      <c r="E1361" s="81"/>
      <c r="F1361" s="81"/>
      <c r="G1361" s="81"/>
      <c r="H1361" s="81"/>
      <c r="I1361" s="81"/>
      <c r="J1361" s="81"/>
      <c r="K1361" s="81"/>
      <c r="L1361" s="81"/>
      <c r="M1361" s="81"/>
      <c r="N1361" s="81"/>
      <c r="O1361" s="81"/>
      <c r="P1361" s="81"/>
      <c r="Q1361" s="81"/>
      <c r="R1361" s="81"/>
      <c r="S1361" s="81"/>
      <c r="T1361" s="81"/>
      <c r="U1361" s="83"/>
      <c r="V1361" s="83"/>
      <c r="W1361" s="81"/>
      <c r="X1361" s="81"/>
      <c r="Y1361" s="83"/>
      <c r="Z1361" s="81"/>
      <c r="AA1361" s="81"/>
      <c r="AB1361" s="81"/>
      <c r="AC1361" s="81"/>
      <c r="AD1361" s="81"/>
      <c r="AE1361"/>
      <c r="AF1361"/>
      <c r="AG1361" s="81"/>
      <c r="AI1361"/>
      <c r="AJ1361" s="81"/>
      <c r="AK1361" s="81"/>
      <c r="AL1361" s="81"/>
      <c r="AM1361" s="81"/>
      <c r="AN1361" s="81"/>
      <c r="AO1361" s="81"/>
      <c r="AP1361" s="81"/>
      <c r="AQ1361" s="81"/>
      <c r="AR1361" s="81"/>
      <c r="AS1361" s="81"/>
      <c r="AT1361" s="81"/>
      <c r="AU1361" s="81"/>
      <c r="AV1361" s="81"/>
      <c r="AW1361" s="81"/>
      <c r="AX1361" s="81"/>
      <c r="AY1361" s="81"/>
      <c r="AZ1361" s="81"/>
      <c r="BA1361" s="81"/>
      <c r="BI1361" s="84"/>
      <c r="BQ1361" s="4"/>
      <c r="BR1361" s="4"/>
      <c r="BS1361" s="4"/>
      <c r="BT1361" s="4"/>
      <c r="BU1361" s="4"/>
    </row>
    <row r="1362" spans="1:73" s="1" customFormat="1">
      <c r="A1362" s="81"/>
      <c r="B1362" s="82"/>
      <c r="C1362" s="81"/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1"/>
      <c r="O1362" s="81"/>
      <c r="P1362" s="81"/>
      <c r="Q1362" s="81"/>
      <c r="R1362" s="81"/>
      <c r="S1362" s="81"/>
      <c r="T1362" s="81"/>
      <c r="U1362" s="83"/>
      <c r="V1362" s="83"/>
      <c r="W1362" s="81"/>
      <c r="X1362" s="81"/>
      <c r="Y1362" s="83"/>
      <c r="Z1362" s="81"/>
      <c r="AA1362" s="81"/>
      <c r="AB1362" s="81"/>
      <c r="AC1362" s="81"/>
      <c r="AD1362" s="81"/>
      <c r="AE1362"/>
      <c r="AF1362"/>
      <c r="AG1362" s="81"/>
      <c r="AI1362"/>
      <c r="AJ1362" s="81"/>
      <c r="AK1362" s="81"/>
      <c r="AL1362" s="81"/>
      <c r="AM1362" s="81"/>
      <c r="AN1362" s="81"/>
      <c r="AO1362" s="81"/>
      <c r="AP1362" s="81"/>
      <c r="AQ1362" s="81"/>
      <c r="AR1362" s="81"/>
      <c r="AS1362" s="81"/>
      <c r="AT1362" s="81"/>
      <c r="AU1362" s="81"/>
      <c r="AV1362" s="81"/>
      <c r="AW1362" s="81"/>
      <c r="AX1362" s="81"/>
      <c r="AY1362" s="81"/>
      <c r="AZ1362" s="81"/>
      <c r="BA1362" s="81"/>
      <c r="BI1362" s="84"/>
      <c r="BQ1362" s="4"/>
      <c r="BR1362" s="4"/>
      <c r="BS1362" s="4"/>
      <c r="BT1362" s="4"/>
      <c r="BU1362" s="4"/>
    </row>
    <row r="1363" spans="1:73" s="1" customFormat="1">
      <c r="A1363" s="81"/>
      <c r="B1363" s="82"/>
      <c r="C1363" s="81"/>
      <c r="D1363" s="81"/>
      <c r="E1363" s="81"/>
      <c r="F1363" s="81"/>
      <c r="G1363" s="81"/>
      <c r="H1363" s="81"/>
      <c r="I1363" s="81"/>
      <c r="J1363" s="81"/>
      <c r="K1363" s="81"/>
      <c r="L1363" s="81"/>
      <c r="M1363" s="81"/>
      <c r="N1363" s="81"/>
      <c r="O1363" s="81"/>
      <c r="P1363" s="81"/>
      <c r="Q1363" s="81"/>
      <c r="R1363" s="81"/>
      <c r="S1363" s="81"/>
      <c r="T1363" s="81"/>
      <c r="U1363" s="83"/>
      <c r="V1363" s="83"/>
      <c r="W1363" s="81"/>
      <c r="X1363" s="81"/>
      <c r="Y1363" s="83"/>
      <c r="Z1363" s="81"/>
      <c r="AA1363" s="81"/>
      <c r="AB1363" s="81"/>
      <c r="AC1363" s="81"/>
      <c r="AD1363" s="81"/>
      <c r="AE1363"/>
      <c r="AF1363"/>
      <c r="AG1363" s="81"/>
      <c r="AI1363"/>
      <c r="AJ1363" s="81"/>
      <c r="AK1363" s="81"/>
      <c r="AL1363" s="81"/>
      <c r="AM1363" s="81"/>
      <c r="AN1363" s="81"/>
      <c r="AO1363" s="81"/>
      <c r="AP1363" s="81"/>
      <c r="AQ1363" s="81"/>
      <c r="AR1363" s="81"/>
      <c r="AS1363" s="81"/>
      <c r="AT1363" s="81"/>
      <c r="AU1363" s="81"/>
      <c r="AV1363" s="81"/>
      <c r="AW1363" s="81"/>
      <c r="AX1363" s="81"/>
      <c r="AY1363" s="81"/>
      <c r="AZ1363" s="81"/>
      <c r="BA1363" s="81"/>
      <c r="BI1363" s="84"/>
      <c r="BQ1363" s="4"/>
      <c r="BR1363" s="4"/>
      <c r="BS1363" s="4"/>
      <c r="BT1363" s="4"/>
      <c r="BU1363" s="4"/>
    </row>
    <row r="1364" spans="1:73" s="1" customFormat="1">
      <c r="A1364" s="81"/>
      <c r="B1364" s="82"/>
      <c r="C1364" s="81"/>
      <c r="D1364" s="81"/>
      <c r="E1364" s="81"/>
      <c r="F1364" s="81"/>
      <c r="G1364" s="81"/>
      <c r="H1364" s="81"/>
      <c r="I1364" s="81"/>
      <c r="J1364" s="81"/>
      <c r="K1364" s="81"/>
      <c r="L1364" s="81"/>
      <c r="M1364" s="81"/>
      <c r="N1364" s="81"/>
      <c r="O1364" s="81"/>
      <c r="P1364" s="81"/>
      <c r="Q1364" s="81"/>
      <c r="R1364" s="81"/>
      <c r="S1364" s="81"/>
      <c r="T1364" s="81"/>
      <c r="U1364" s="83"/>
      <c r="V1364" s="83"/>
      <c r="W1364" s="81"/>
      <c r="X1364" s="81"/>
      <c r="Y1364" s="83"/>
      <c r="Z1364" s="81"/>
      <c r="AA1364" s="81"/>
      <c r="AB1364" s="81"/>
      <c r="AC1364" s="81"/>
      <c r="AD1364" s="81"/>
      <c r="AE1364"/>
      <c r="AF1364"/>
      <c r="AG1364" s="81"/>
      <c r="AI1364"/>
      <c r="AJ1364" s="81"/>
      <c r="AK1364" s="81"/>
      <c r="AL1364" s="81"/>
      <c r="AM1364" s="81"/>
      <c r="AN1364" s="81"/>
      <c r="AO1364" s="81"/>
      <c r="AP1364" s="81"/>
      <c r="AQ1364" s="81"/>
      <c r="AR1364" s="81"/>
      <c r="AS1364" s="81"/>
      <c r="AT1364" s="81"/>
      <c r="AU1364" s="81"/>
      <c r="AV1364" s="81"/>
      <c r="AW1364" s="81"/>
      <c r="AX1364" s="81"/>
      <c r="AY1364" s="81"/>
      <c r="AZ1364" s="81"/>
      <c r="BA1364" s="81"/>
      <c r="BI1364" s="84"/>
      <c r="BQ1364" s="4"/>
      <c r="BR1364" s="4"/>
      <c r="BS1364" s="4"/>
      <c r="BT1364" s="4"/>
      <c r="BU1364" s="4"/>
    </row>
    <row r="1365" spans="1:73" s="1" customFormat="1">
      <c r="A1365" s="81"/>
      <c r="B1365" s="82"/>
      <c r="C1365" s="81"/>
      <c r="D1365" s="81"/>
      <c r="E1365" s="81"/>
      <c r="F1365" s="81"/>
      <c r="G1365" s="81"/>
      <c r="H1365" s="81"/>
      <c r="I1365" s="81"/>
      <c r="J1365" s="81"/>
      <c r="K1365" s="81"/>
      <c r="L1365" s="81"/>
      <c r="M1365" s="81"/>
      <c r="N1365" s="81"/>
      <c r="O1365" s="81"/>
      <c r="P1365" s="81"/>
      <c r="Q1365" s="81"/>
      <c r="R1365" s="81"/>
      <c r="S1365" s="81"/>
      <c r="T1365" s="81"/>
      <c r="U1365" s="83"/>
      <c r="V1365" s="83"/>
      <c r="W1365" s="81"/>
      <c r="X1365" s="81"/>
      <c r="Y1365" s="83"/>
      <c r="Z1365" s="81"/>
      <c r="AA1365" s="81"/>
      <c r="AB1365" s="81"/>
      <c r="AC1365" s="81"/>
      <c r="AD1365" s="81"/>
      <c r="AE1365"/>
      <c r="AF1365"/>
      <c r="AG1365" s="81"/>
      <c r="AI1365"/>
      <c r="AJ1365" s="81"/>
      <c r="AK1365" s="81"/>
      <c r="AL1365" s="81"/>
      <c r="AM1365" s="81"/>
      <c r="AN1365" s="81"/>
      <c r="AO1365" s="81"/>
      <c r="AP1365" s="81"/>
      <c r="AQ1365" s="81"/>
      <c r="AR1365" s="81"/>
      <c r="AS1365" s="81"/>
      <c r="AT1365" s="81"/>
      <c r="AU1365" s="81"/>
      <c r="AV1365" s="81"/>
      <c r="AW1365" s="81"/>
      <c r="AX1365" s="81"/>
      <c r="AY1365" s="81"/>
      <c r="AZ1365" s="81"/>
      <c r="BA1365" s="81"/>
      <c r="BI1365" s="84"/>
      <c r="BQ1365" s="4"/>
      <c r="BR1365" s="4"/>
      <c r="BS1365" s="4"/>
      <c r="BT1365" s="4"/>
      <c r="BU1365" s="4"/>
    </row>
    <row r="1366" spans="1:73" s="1" customFormat="1">
      <c r="A1366" s="81"/>
      <c r="B1366" s="82"/>
      <c r="C1366" s="81"/>
      <c r="D1366" s="81"/>
      <c r="E1366" s="81"/>
      <c r="F1366" s="81"/>
      <c r="G1366" s="81"/>
      <c r="H1366" s="81"/>
      <c r="I1366" s="81"/>
      <c r="J1366" s="81"/>
      <c r="K1366" s="81"/>
      <c r="L1366" s="81"/>
      <c r="M1366" s="81"/>
      <c r="N1366" s="81"/>
      <c r="O1366" s="81"/>
      <c r="P1366" s="81"/>
      <c r="Q1366" s="81"/>
      <c r="R1366" s="81"/>
      <c r="S1366" s="81"/>
      <c r="T1366" s="81"/>
      <c r="U1366" s="83"/>
      <c r="V1366" s="83"/>
      <c r="W1366" s="81"/>
      <c r="X1366" s="81"/>
      <c r="Y1366" s="83"/>
      <c r="Z1366" s="81"/>
      <c r="AA1366" s="81"/>
      <c r="AB1366" s="81"/>
      <c r="AC1366" s="81"/>
      <c r="AD1366" s="81"/>
      <c r="AE1366"/>
      <c r="AF1366"/>
      <c r="AG1366" s="81"/>
      <c r="AI1366"/>
      <c r="AJ1366" s="81"/>
      <c r="AK1366" s="81"/>
      <c r="AL1366" s="81"/>
      <c r="AM1366" s="81"/>
      <c r="AN1366" s="81"/>
      <c r="AO1366" s="81"/>
      <c r="AP1366" s="81"/>
      <c r="AQ1366" s="81"/>
      <c r="AR1366" s="81"/>
      <c r="AS1366" s="81"/>
      <c r="AT1366" s="81"/>
      <c r="AU1366" s="81"/>
      <c r="AV1366" s="81"/>
      <c r="AW1366" s="81"/>
      <c r="AX1366" s="81"/>
      <c r="AY1366" s="81"/>
      <c r="AZ1366" s="81"/>
      <c r="BA1366" s="81"/>
      <c r="BI1366" s="84"/>
      <c r="BQ1366" s="4"/>
      <c r="BR1366" s="4"/>
      <c r="BS1366" s="4"/>
      <c r="BT1366" s="4"/>
      <c r="BU1366" s="4"/>
    </row>
    <row r="1367" spans="1:73" s="1" customFormat="1">
      <c r="A1367" s="81"/>
      <c r="B1367" s="82"/>
      <c r="C1367" s="81"/>
      <c r="D1367" s="81"/>
      <c r="E1367" s="81"/>
      <c r="F1367" s="81"/>
      <c r="G1367" s="81"/>
      <c r="H1367" s="81"/>
      <c r="I1367" s="81"/>
      <c r="J1367" s="81"/>
      <c r="K1367" s="81"/>
      <c r="L1367" s="81"/>
      <c r="M1367" s="81"/>
      <c r="N1367" s="81"/>
      <c r="O1367" s="81"/>
      <c r="P1367" s="81"/>
      <c r="Q1367" s="81"/>
      <c r="R1367" s="81"/>
      <c r="S1367" s="81"/>
      <c r="T1367" s="81"/>
      <c r="U1367" s="83"/>
      <c r="V1367" s="83"/>
      <c r="W1367" s="81"/>
      <c r="X1367" s="81"/>
      <c r="Y1367" s="83"/>
      <c r="Z1367" s="81"/>
      <c r="AA1367" s="81"/>
      <c r="AB1367" s="81"/>
      <c r="AC1367" s="81"/>
      <c r="AD1367" s="81"/>
      <c r="AE1367"/>
      <c r="AF1367"/>
      <c r="AG1367" s="81"/>
      <c r="AI1367"/>
      <c r="AJ1367" s="81"/>
      <c r="AK1367" s="81"/>
      <c r="AL1367" s="81"/>
      <c r="AM1367" s="81"/>
      <c r="AN1367" s="81"/>
      <c r="AO1367" s="81"/>
      <c r="AP1367" s="81"/>
      <c r="AQ1367" s="81"/>
      <c r="AR1367" s="81"/>
      <c r="AS1367" s="81"/>
      <c r="AT1367" s="81"/>
      <c r="AU1367" s="81"/>
      <c r="AV1367" s="81"/>
      <c r="AW1367" s="81"/>
      <c r="AX1367" s="81"/>
      <c r="AY1367" s="81"/>
      <c r="AZ1367" s="81"/>
      <c r="BA1367" s="81"/>
      <c r="BI1367" s="84"/>
      <c r="BQ1367" s="4"/>
      <c r="BR1367" s="4"/>
      <c r="BS1367" s="4"/>
      <c r="BT1367" s="4"/>
      <c r="BU1367" s="4"/>
    </row>
    <row r="1368" spans="1:73" s="1" customFormat="1">
      <c r="A1368" s="81"/>
      <c r="B1368" s="82"/>
      <c r="C1368" s="81"/>
      <c r="D1368" s="81"/>
      <c r="E1368" s="81"/>
      <c r="F1368" s="81"/>
      <c r="G1368" s="81"/>
      <c r="H1368" s="81"/>
      <c r="I1368" s="81"/>
      <c r="J1368" s="81"/>
      <c r="K1368" s="81"/>
      <c r="L1368" s="81"/>
      <c r="M1368" s="81"/>
      <c r="N1368" s="81"/>
      <c r="O1368" s="81"/>
      <c r="P1368" s="81"/>
      <c r="Q1368" s="81"/>
      <c r="R1368" s="81"/>
      <c r="S1368" s="81"/>
      <c r="T1368" s="81"/>
      <c r="U1368" s="83"/>
      <c r="V1368" s="83"/>
      <c r="W1368" s="81"/>
      <c r="X1368" s="81"/>
      <c r="Y1368" s="83"/>
      <c r="Z1368" s="81"/>
      <c r="AA1368" s="81"/>
      <c r="AB1368" s="81"/>
      <c r="AC1368" s="81"/>
      <c r="AD1368" s="81"/>
      <c r="AE1368"/>
      <c r="AF1368"/>
      <c r="AG1368" s="81"/>
      <c r="AI1368"/>
      <c r="AJ1368" s="81"/>
      <c r="AK1368" s="81"/>
      <c r="AL1368" s="81"/>
      <c r="AM1368" s="81"/>
      <c r="AN1368" s="81"/>
      <c r="AO1368" s="81"/>
      <c r="AP1368" s="81"/>
      <c r="AQ1368" s="81"/>
      <c r="AR1368" s="81"/>
      <c r="AS1368" s="81"/>
      <c r="AT1368" s="81"/>
      <c r="AU1368" s="81"/>
      <c r="AV1368" s="81"/>
      <c r="AW1368" s="81"/>
      <c r="AX1368" s="81"/>
      <c r="AY1368" s="81"/>
      <c r="AZ1368" s="81"/>
      <c r="BA1368" s="81"/>
      <c r="BI1368" s="84"/>
      <c r="BQ1368" s="4"/>
      <c r="BR1368" s="4"/>
      <c r="BS1368" s="4"/>
      <c r="BT1368" s="4"/>
      <c r="BU1368" s="4"/>
    </row>
    <row r="1369" spans="1:73" s="1" customFormat="1">
      <c r="A1369" s="81"/>
      <c r="B1369" s="82"/>
      <c r="C1369" s="81"/>
      <c r="D1369" s="81"/>
      <c r="E1369" s="81"/>
      <c r="F1369" s="81"/>
      <c r="G1369" s="81"/>
      <c r="H1369" s="81"/>
      <c r="I1369" s="81"/>
      <c r="J1369" s="81"/>
      <c r="K1369" s="81"/>
      <c r="L1369" s="81"/>
      <c r="M1369" s="81"/>
      <c r="N1369" s="81"/>
      <c r="O1369" s="81"/>
      <c r="P1369" s="81"/>
      <c r="Q1369" s="81"/>
      <c r="R1369" s="81"/>
      <c r="S1369" s="81"/>
      <c r="T1369" s="81"/>
      <c r="U1369" s="83"/>
      <c r="V1369" s="83"/>
      <c r="W1369" s="81"/>
      <c r="X1369" s="81"/>
      <c r="Y1369" s="83"/>
      <c r="Z1369" s="81"/>
      <c r="AA1369" s="81"/>
      <c r="AB1369" s="81"/>
      <c r="AC1369" s="81"/>
      <c r="AD1369" s="81"/>
      <c r="AE1369"/>
      <c r="AF1369"/>
      <c r="AG1369" s="81"/>
      <c r="AI1369"/>
      <c r="AJ1369" s="81"/>
      <c r="AK1369" s="81"/>
      <c r="AL1369" s="81"/>
      <c r="AM1369" s="81"/>
      <c r="AN1369" s="81"/>
      <c r="AO1369" s="81"/>
      <c r="AP1369" s="81"/>
      <c r="AQ1369" s="81"/>
      <c r="AR1369" s="81"/>
      <c r="AS1369" s="81"/>
      <c r="AT1369" s="81"/>
      <c r="AU1369" s="81"/>
      <c r="AV1369" s="81"/>
      <c r="AW1369" s="81"/>
      <c r="AX1369" s="81"/>
      <c r="AY1369" s="81"/>
      <c r="AZ1369" s="81"/>
      <c r="BA1369" s="81"/>
      <c r="BI1369" s="84"/>
      <c r="BQ1369" s="4"/>
      <c r="BR1369" s="4"/>
      <c r="BS1369" s="4"/>
      <c r="BT1369" s="4"/>
      <c r="BU1369" s="4"/>
    </row>
    <row r="1370" spans="1:73" s="1" customFormat="1">
      <c r="A1370" s="81"/>
      <c r="B1370" s="82"/>
      <c r="C1370" s="81"/>
      <c r="D1370" s="81"/>
      <c r="E1370" s="81"/>
      <c r="F1370" s="81"/>
      <c r="G1370" s="81"/>
      <c r="H1370" s="81"/>
      <c r="I1370" s="81"/>
      <c r="J1370" s="81"/>
      <c r="K1370" s="81"/>
      <c r="L1370" s="81"/>
      <c r="M1370" s="81"/>
      <c r="N1370" s="81"/>
      <c r="O1370" s="81"/>
      <c r="P1370" s="81"/>
      <c r="Q1370" s="81"/>
      <c r="R1370" s="81"/>
      <c r="S1370" s="81"/>
      <c r="T1370" s="81"/>
      <c r="U1370" s="83"/>
      <c r="V1370" s="83"/>
      <c r="W1370" s="81"/>
      <c r="X1370" s="81"/>
      <c r="Y1370" s="83"/>
      <c r="Z1370" s="81"/>
      <c r="AA1370" s="81"/>
      <c r="AB1370" s="81"/>
      <c r="AC1370" s="81"/>
      <c r="AD1370" s="81"/>
      <c r="AE1370"/>
      <c r="AF1370"/>
      <c r="AG1370" s="81"/>
      <c r="AI1370"/>
      <c r="AJ1370" s="81"/>
      <c r="AK1370" s="81"/>
      <c r="AL1370" s="81"/>
      <c r="AM1370" s="81"/>
      <c r="AN1370" s="81"/>
      <c r="AO1370" s="81"/>
      <c r="AP1370" s="81"/>
      <c r="AQ1370" s="81"/>
      <c r="AR1370" s="81"/>
      <c r="AS1370" s="81"/>
      <c r="AT1370" s="81"/>
      <c r="AU1370" s="81"/>
      <c r="AV1370" s="81"/>
      <c r="AW1370" s="81"/>
      <c r="AX1370" s="81"/>
      <c r="AY1370" s="81"/>
      <c r="AZ1370" s="81"/>
      <c r="BA1370" s="81"/>
      <c r="BI1370" s="84"/>
      <c r="BQ1370" s="4"/>
      <c r="BR1370" s="4"/>
      <c r="BS1370" s="4"/>
      <c r="BT1370" s="4"/>
      <c r="BU1370" s="4"/>
    </row>
    <row r="1371" spans="1:73" s="1" customFormat="1">
      <c r="A1371" s="81"/>
      <c r="B1371" s="82"/>
      <c r="C1371" s="81"/>
      <c r="D1371" s="81"/>
      <c r="E1371" s="81"/>
      <c r="F1371" s="81"/>
      <c r="G1371" s="81"/>
      <c r="H1371" s="81"/>
      <c r="I1371" s="81"/>
      <c r="J1371" s="81"/>
      <c r="K1371" s="81"/>
      <c r="L1371" s="81"/>
      <c r="M1371" s="81"/>
      <c r="N1371" s="81"/>
      <c r="O1371" s="81"/>
      <c r="P1371" s="81"/>
      <c r="Q1371" s="81"/>
      <c r="R1371" s="81"/>
      <c r="S1371" s="81"/>
      <c r="T1371" s="81"/>
      <c r="U1371" s="83"/>
      <c r="V1371" s="83"/>
      <c r="W1371" s="81"/>
      <c r="X1371" s="81"/>
      <c r="Y1371" s="83"/>
      <c r="Z1371" s="81"/>
      <c r="AA1371" s="81"/>
      <c r="AB1371" s="81"/>
      <c r="AC1371" s="81"/>
      <c r="AD1371" s="81"/>
      <c r="AE1371"/>
      <c r="AF1371"/>
      <c r="AG1371" s="81"/>
      <c r="AI1371"/>
      <c r="AJ1371" s="81"/>
      <c r="AK1371" s="81"/>
      <c r="AL1371" s="81"/>
      <c r="AM1371" s="81"/>
      <c r="AN1371" s="81"/>
      <c r="AO1371" s="81"/>
      <c r="AP1371" s="81"/>
      <c r="AQ1371" s="81"/>
      <c r="AR1371" s="81"/>
      <c r="AS1371" s="81"/>
      <c r="AT1371" s="81"/>
      <c r="AU1371" s="81"/>
      <c r="AV1371" s="81"/>
      <c r="AW1371" s="81"/>
      <c r="AX1371" s="81"/>
      <c r="AY1371" s="81"/>
      <c r="AZ1371" s="81"/>
      <c r="BA1371" s="81"/>
      <c r="BI1371" s="84"/>
      <c r="BQ1371" s="4"/>
      <c r="BR1371" s="4"/>
      <c r="BS1371" s="4"/>
      <c r="BT1371" s="4"/>
      <c r="BU1371" s="4"/>
    </row>
    <row r="1372" spans="1:73" s="1" customFormat="1">
      <c r="A1372" s="81"/>
      <c r="B1372" s="82"/>
      <c r="C1372" s="81"/>
      <c r="D1372" s="81"/>
      <c r="E1372" s="81"/>
      <c r="F1372" s="81"/>
      <c r="G1372" s="81"/>
      <c r="H1372" s="81"/>
      <c r="I1372" s="81"/>
      <c r="J1372" s="81"/>
      <c r="K1372" s="81"/>
      <c r="L1372" s="81"/>
      <c r="M1372" s="81"/>
      <c r="N1372" s="81"/>
      <c r="O1372" s="81"/>
      <c r="P1372" s="81"/>
      <c r="Q1372" s="81"/>
      <c r="R1372" s="81"/>
      <c r="S1372" s="81"/>
      <c r="T1372" s="81"/>
      <c r="U1372" s="83"/>
      <c r="V1372" s="83"/>
      <c r="W1372" s="81"/>
      <c r="X1372" s="81"/>
      <c r="Y1372" s="83"/>
      <c r="Z1372" s="81"/>
      <c r="AA1372" s="81"/>
      <c r="AB1372" s="81"/>
      <c r="AC1372" s="81"/>
      <c r="AD1372" s="81"/>
      <c r="AE1372"/>
      <c r="AF1372"/>
      <c r="AG1372" s="81"/>
      <c r="AI1372"/>
      <c r="AJ1372" s="81"/>
      <c r="AK1372" s="81"/>
      <c r="AL1372" s="81"/>
      <c r="AM1372" s="81"/>
      <c r="AN1372" s="81"/>
      <c r="AO1372" s="81"/>
      <c r="AP1372" s="81"/>
      <c r="AQ1372" s="81"/>
      <c r="AR1372" s="81"/>
      <c r="AS1372" s="81"/>
      <c r="AT1372" s="81"/>
      <c r="AU1372" s="81"/>
      <c r="AV1372" s="81"/>
      <c r="AW1372" s="81"/>
      <c r="AX1372" s="81"/>
      <c r="AY1372" s="81"/>
      <c r="AZ1372" s="81"/>
      <c r="BA1372" s="81"/>
      <c r="BI1372" s="84"/>
      <c r="BQ1372" s="4"/>
      <c r="BR1372" s="4"/>
      <c r="BS1372" s="4"/>
      <c r="BT1372" s="4"/>
      <c r="BU1372" s="4"/>
    </row>
    <row r="1373" spans="1:73" s="1" customFormat="1">
      <c r="A1373" s="81"/>
      <c r="B1373" s="82"/>
      <c r="C1373" s="81"/>
      <c r="D1373" s="81"/>
      <c r="E1373" s="81"/>
      <c r="F1373" s="81"/>
      <c r="G1373" s="81"/>
      <c r="H1373" s="81"/>
      <c r="I1373" s="81"/>
      <c r="J1373" s="81"/>
      <c r="K1373" s="81"/>
      <c r="L1373" s="81"/>
      <c r="M1373" s="81"/>
      <c r="N1373" s="81"/>
      <c r="O1373" s="81"/>
      <c r="P1373" s="81"/>
      <c r="Q1373" s="81"/>
      <c r="R1373" s="81"/>
      <c r="S1373" s="81"/>
      <c r="T1373" s="81"/>
      <c r="U1373" s="83"/>
      <c r="V1373" s="83"/>
      <c r="W1373" s="81"/>
      <c r="X1373" s="81"/>
      <c r="Y1373" s="83"/>
      <c r="Z1373" s="81"/>
      <c r="AA1373" s="81"/>
      <c r="AB1373" s="81"/>
      <c r="AC1373" s="81"/>
      <c r="AD1373" s="81"/>
      <c r="AE1373"/>
      <c r="AF1373"/>
      <c r="AG1373" s="81"/>
      <c r="AI1373"/>
      <c r="AJ1373" s="81"/>
      <c r="AK1373" s="81"/>
      <c r="AL1373" s="81"/>
      <c r="AM1373" s="81"/>
      <c r="AN1373" s="81"/>
      <c r="AO1373" s="81"/>
      <c r="AP1373" s="81"/>
      <c r="AQ1373" s="81"/>
      <c r="AR1373" s="81"/>
      <c r="AS1373" s="81"/>
      <c r="AT1373" s="81"/>
      <c r="AU1373" s="81"/>
      <c r="AV1373" s="81"/>
      <c r="AW1373" s="81"/>
      <c r="AX1373" s="81"/>
      <c r="AY1373" s="81"/>
      <c r="AZ1373" s="81"/>
      <c r="BA1373" s="81"/>
      <c r="BI1373" s="84"/>
      <c r="BQ1373" s="4"/>
      <c r="BR1373" s="4"/>
      <c r="BS1373" s="4"/>
      <c r="BT1373" s="4"/>
      <c r="BU1373" s="4"/>
    </row>
    <row r="1374" spans="1:73" s="1" customFormat="1">
      <c r="A1374" s="81"/>
      <c r="B1374" s="82"/>
      <c r="C1374" s="81"/>
      <c r="D1374" s="81"/>
      <c r="E1374" s="81"/>
      <c r="F1374" s="81"/>
      <c r="G1374" s="81"/>
      <c r="H1374" s="81"/>
      <c r="I1374" s="81"/>
      <c r="J1374" s="81"/>
      <c r="K1374" s="81"/>
      <c r="L1374" s="81"/>
      <c r="M1374" s="81"/>
      <c r="N1374" s="81"/>
      <c r="O1374" s="81"/>
      <c r="P1374" s="81"/>
      <c r="Q1374" s="81"/>
      <c r="R1374" s="81"/>
      <c r="S1374" s="81"/>
      <c r="T1374" s="81"/>
      <c r="U1374" s="83"/>
      <c r="V1374" s="83"/>
      <c r="W1374" s="81"/>
      <c r="X1374" s="81"/>
      <c r="Y1374" s="83"/>
      <c r="Z1374" s="81"/>
      <c r="AA1374" s="81"/>
      <c r="AB1374" s="81"/>
      <c r="AC1374" s="81"/>
      <c r="AD1374" s="81"/>
      <c r="AE1374"/>
      <c r="AF1374"/>
      <c r="AG1374" s="81"/>
      <c r="AI1374"/>
      <c r="AJ1374" s="81"/>
      <c r="AK1374" s="81"/>
      <c r="AL1374" s="81"/>
      <c r="AM1374" s="81"/>
      <c r="AN1374" s="81"/>
      <c r="AO1374" s="81"/>
      <c r="AP1374" s="81"/>
      <c r="AQ1374" s="81"/>
      <c r="AR1374" s="81"/>
      <c r="AS1374" s="81"/>
      <c r="AT1374" s="81"/>
      <c r="AU1374" s="81"/>
      <c r="AV1374" s="81"/>
      <c r="AW1374" s="81"/>
      <c r="AX1374" s="81"/>
      <c r="AY1374" s="81"/>
      <c r="AZ1374" s="81"/>
      <c r="BA1374" s="81"/>
      <c r="BI1374" s="84"/>
      <c r="BQ1374" s="4"/>
      <c r="BR1374" s="4"/>
      <c r="BS1374" s="4"/>
      <c r="BT1374" s="4"/>
      <c r="BU1374" s="4"/>
    </row>
    <row r="1375" spans="1:73" s="1" customFormat="1">
      <c r="A1375" s="81"/>
      <c r="B1375" s="82"/>
      <c r="C1375" s="81"/>
      <c r="D1375" s="81"/>
      <c r="E1375" s="81"/>
      <c r="F1375" s="81"/>
      <c r="G1375" s="81"/>
      <c r="H1375" s="81"/>
      <c r="I1375" s="81"/>
      <c r="J1375" s="81"/>
      <c r="K1375" s="81"/>
      <c r="L1375" s="81"/>
      <c r="M1375" s="81"/>
      <c r="N1375" s="81"/>
      <c r="O1375" s="81"/>
      <c r="P1375" s="81"/>
      <c r="Q1375" s="81"/>
      <c r="R1375" s="81"/>
      <c r="S1375" s="81"/>
      <c r="T1375" s="81"/>
      <c r="U1375" s="83"/>
      <c r="V1375" s="83"/>
      <c r="W1375" s="81"/>
      <c r="X1375" s="81"/>
      <c r="Y1375" s="83"/>
      <c r="Z1375" s="81"/>
      <c r="AA1375" s="81"/>
      <c r="AB1375" s="81"/>
      <c r="AC1375" s="81"/>
      <c r="AD1375" s="81"/>
      <c r="AE1375"/>
      <c r="AF1375"/>
      <c r="AG1375" s="81"/>
      <c r="AI1375"/>
      <c r="AJ1375" s="81"/>
      <c r="AK1375" s="81"/>
      <c r="AL1375" s="81"/>
      <c r="AM1375" s="81"/>
      <c r="AN1375" s="81"/>
      <c r="AO1375" s="81"/>
      <c r="AP1375" s="81"/>
      <c r="AQ1375" s="81"/>
      <c r="AR1375" s="81"/>
      <c r="AS1375" s="81"/>
      <c r="AT1375" s="81"/>
      <c r="AU1375" s="81"/>
      <c r="AV1375" s="81"/>
      <c r="AW1375" s="81"/>
      <c r="AX1375" s="81"/>
      <c r="AY1375" s="81"/>
      <c r="AZ1375" s="81"/>
      <c r="BA1375" s="81"/>
      <c r="BI1375" s="84"/>
      <c r="BQ1375" s="4"/>
      <c r="BR1375" s="4"/>
      <c r="BS1375" s="4"/>
      <c r="BT1375" s="4"/>
      <c r="BU1375" s="4"/>
    </row>
    <row r="1376" spans="1:73" s="1" customFormat="1">
      <c r="A1376" s="81"/>
      <c r="B1376" s="82"/>
      <c r="C1376" s="81"/>
      <c r="D1376" s="81"/>
      <c r="E1376" s="81"/>
      <c r="F1376" s="81"/>
      <c r="G1376" s="81"/>
      <c r="H1376" s="81"/>
      <c r="I1376" s="81"/>
      <c r="J1376" s="81"/>
      <c r="K1376" s="81"/>
      <c r="L1376" s="81"/>
      <c r="M1376" s="81"/>
      <c r="N1376" s="81"/>
      <c r="O1376" s="81"/>
      <c r="P1376" s="81"/>
      <c r="Q1376" s="81"/>
      <c r="R1376" s="81"/>
      <c r="S1376" s="81"/>
      <c r="T1376" s="81"/>
      <c r="U1376" s="83"/>
      <c r="V1376" s="83"/>
      <c r="W1376" s="81"/>
      <c r="X1376" s="81"/>
      <c r="Y1376" s="83"/>
      <c r="Z1376" s="81"/>
      <c r="AA1376" s="81"/>
      <c r="AB1376" s="81"/>
      <c r="AC1376" s="81"/>
      <c r="AD1376" s="81"/>
      <c r="AE1376"/>
      <c r="AF1376"/>
      <c r="AG1376" s="81"/>
      <c r="AI1376"/>
      <c r="AJ1376" s="81"/>
      <c r="AK1376" s="81"/>
      <c r="AL1376" s="81"/>
      <c r="AM1376" s="81"/>
      <c r="AN1376" s="81"/>
      <c r="AO1376" s="81"/>
      <c r="AP1376" s="81"/>
      <c r="AQ1376" s="81"/>
      <c r="AR1376" s="81"/>
      <c r="AS1376" s="81"/>
      <c r="AT1376" s="81"/>
      <c r="AU1376" s="81"/>
      <c r="AV1376" s="81"/>
      <c r="AW1376" s="81"/>
      <c r="AX1376" s="81"/>
      <c r="AY1376" s="81"/>
      <c r="AZ1376" s="81"/>
      <c r="BA1376" s="81"/>
      <c r="BI1376" s="84"/>
      <c r="BQ1376" s="4"/>
      <c r="BR1376" s="4"/>
      <c r="BS1376" s="4"/>
      <c r="BT1376" s="4"/>
      <c r="BU1376" s="4"/>
    </row>
    <row r="1377" spans="1:73" s="1" customFormat="1">
      <c r="A1377" s="81"/>
      <c r="B1377" s="82"/>
      <c r="C1377" s="81"/>
      <c r="D1377" s="81"/>
      <c r="E1377" s="81"/>
      <c r="F1377" s="81"/>
      <c r="G1377" s="81"/>
      <c r="H1377" s="81"/>
      <c r="I1377" s="81"/>
      <c r="J1377" s="81"/>
      <c r="K1377" s="81"/>
      <c r="L1377" s="81"/>
      <c r="M1377" s="81"/>
      <c r="N1377" s="81"/>
      <c r="O1377" s="81"/>
      <c r="P1377" s="81"/>
      <c r="Q1377" s="81"/>
      <c r="R1377" s="81"/>
      <c r="S1377" s="81"/>
      <c r="T1377" s="81"/>
      <c r="U1377" s="83"/>
      <c r="V1377" s="83"/>
      <c r="W1377" s="81"/>
      <c r="X1377" s="81"/>
      <c r="Y1377" s="83"/>
      <c r="Z1377" s="81"/>
      <c r="AA1377" s="81"/>
      <c r="AB1377" s="81"/>
      <c r="AC1377" s="81"/>
      <c r="AD1377" s="81"/>
      <c r="AE1377"/>
      <c r="AF1377"/>
      <c r="AG1377" s="81"/>
      <c r="AI1377"/>
      <c r="AJ1377" s="81"/>
      <c r="AK1377" s="81"/>
      <c r="AL1377" s="81"/>
      <c r="AM1377" s="81"/>
      <c r="AN1377" s="81"/>
      <c r="AO1377" s="81"/>
      <c r="AP1377" s="81"/>
      <c r="AQ1377" s="81"/>
      <c r="AR1377" s="81"/>
      <c r="AS1377" s="81"/>
      <c r="AT1377" s="81"/>
      <c r="AU1377" s="81"/>
      <c r="AV1377" s="81"/>
      <c r="AW1377" s="81"/>
      <c r="AX1377" s="81"/>
      <c r="AY1377" s="81"/>
      <c r="AZ1377" s="81"/>
      <c r="BA1377" s="81"/>
      <c r="BI1377" s="84"/>
      <c r="BQ1377" s="4"/>
      <c r="BR1377" s="4"/>
      <c r="BS1377" s="4"/>
      <c r="BT1377" s="4"/>
      <c r="BU1377" s="4"/>
    </row>
    <row r="1378" spans="1:73" s="1" customFormat="1">
      <c r="A1378" s="81"/>
      <c r="B1378" s="82"/>
      <c r="C1378" s="81"/>
      <c r="D1378" s="81"/>
      <c r="E1378" s="81"/>
      <c r="F1378" s="81"/>
      <c r="G1378" s="81"/>
      <c r="H1378" s="81"/>
      <c r="I1378" s="81"/>
      <c r="J1378" s="81"/>
      <c r="K1378" s="81"/>
      <c r="L1378" s="81"/>
      <c r="M1378" s="81"/>
      <c r="N1378" s="81"/>
      <c r="O1378" s="81"/>
      <c r="P1378" s="81"/>
      <c r="Q1378" s="81"/>
      <c r="R1378" s="81"/>
      <c r="S1378" s="81"/>
      <c r="T1378" s="81"/>
      <c r="U1378" s="83"/>
      <c r="V1378" s="83"/>
      <c r="W1378" s="81"/>
      <c r="X1378" s="81"/>
      <c r="Y1378" s="83"/>
      <c r="Z1378" s="81"/>
      <c r="AA1378" s="81"/>
      <c r="AB1378" s="81"/>
      <c r="AC1378" s="81"/>
      <c r="AD1378" s="81"/>
      <c r="AE1378"/>
      <c r="AF1378"/>
      <c r="AG1378" s="81"/>
      <c r="AI1378"/>
      <c r="AJ1378" s="81"/>
      <c r="AK1378" s="81"/>
      <c r="AL1378" s="81"/>
      <c r="AM1378" s="81"/>
      <c r="AN1378" s="81"/>
      <c r="AO1378" s="81"/>
      <c r="AP1378" s="81"/>
      <c r="AQ1378" s="81"/>
      <c r="AR1378" s="81"/>
      <c r="AS1378" s="81"/>
      <c r="AT1378" s="81"/>
      <c r="AU1378" s="81"/>
      <c r="AV1378" s="81"/>
      <c r="AW1378" s="81"/>
      <c r="AX1378" s="81"/>
      <c r="AY1378" s="81"/>
      <c r="AZ1378" s="81"/>
      <c r="BA1378" s="81"/>
      <c r="BI1378" s="84"/>
      <c r="BQ1378" s="4"/>
      <c r="BR1378" s="4"/>
      <c r="BS1378" s="4"/>
      <c r="BT1378" s="4"/>
      <c r="BU1378" s="4"/>
    </row>
    <row r="1379" spans="1:73" s="1" customFormat="1">
      <c r="A1379" s="81"/>
      <c r="B1379" s="82"/>
      <c r="C1379" s="81"/>
      <c r="D1379" s="81"/>
      <c r="E1379" s="81"/>
      <c r="F1379" s="81"/>
      <c r="G1379" s="81"/>
      <c r="H1379" s="81"/>
      <c r="I1379" s="81"/>
      <c r="J1379" s="81"/>
      <c r="K1379" s="81"/>
      <c r="L1379" s="81"/>
      <c r="M1379" s="81"/>
      <c r="N1379" s="81"/>
      <c r="O1379" s="81"/>
      <c r="P1379" s="81"/>
      <c r="Q1379" s="81"/>
      <c r="R1379" s="81"/>
      <c r="S1379" s="81"/>
      <c r="T1379" s="81"/>
      <c r="U1379" s="83"/>
      <c r="V1379" s="83"/>
      <c r="W1379" s="81"/>
      <c r="X1379" s="81"/>
      <c r="Y1379" s="83"/>
      <c r="Z1379" s="81"/>
      <c r="AA1379" s="81"/>
      <c r="AB1379" s="81"/>
      <c r="AC1379" s="81"/>
      <c r="AD1379" s="81"/>
      <c r="AE1379"/>
      <c r="AF1379"/>
      <c r="AG1379" s="81"/>
      <c r="AI1379"/>
      <c r="AJ1379" s="81"/>
      <c r="AK1379" s="81"/>
      <c r="AL1379" s="81"/>
      <c r="AM1379" s="81"/>
      <c r="AN1379" s="81"/>
      <c r="AO1379" s="81"/>
      <c r="AP1379" s="81"/>
      <c r="AQ1379" s="81"/>
      <c r="AR1379" s="81"/>
      <c r="AS1379" s="81"/>
      <c r="AT1379" s="81"/>
      <c r="AU1379" s="81"/>
      <c r="AV1379" s="81"/>
      <c r="AW1379" s="81"/>
      <c r="AX1379" s="81"/>
      <c r="AY1379" s="81"/>
      <c r="AZ1379" s="81"/>
      <c r="BA1379" s="81"/>
      <c r="BI1379" s="84"/>
      <c r="BQ1379" s="4"/>
      <c r="BR1379" s="4"/>
      <c r="BS1379" s="4"/>
      <c r="BT1379" s="4"/>
      <c r="BU1379" s="4"/>
    </row>
    <row r="1380" spans="1:73" s="1" customFormat="1">
      <c r="A1380" s="81"/>
      <c r="B1380" s="82"/>
      <c r="C1380" s="81"/>
      <c r="D1380" s="81"/>
      <c r="E1380" s="81"/>
      <c r="F1380" s="81"/>
      <c r="G1380" s="81"/>
      <c r="H1380" s="81"/>
      <c r="I1380" s="81"/>
      <c r="J1380" s="81"/>
      <c r="K1380" s="81"/>
      <c r="L1380" s="81"/>
      <c r="M1380" s="81"/>
      <c r="N1380" s="81"/>
      <c r="O1380" s="81"/>
      <c r="P1380" s="81"/>
      <c r="Q1380" s="81"/>
      <c r="R1380" s="81"/>
      <c r="S1380" s="81"/>
      <c r="T1380" s="81"/>
      <c r="U1380" s="83"/>
      <c r="V1380" s="83"/>
      <c r="W1380" s="81"/>
      <c r="X1380" s="81"/>
      <c r="Y1380" s="83"/>
      <c r="Z1380" s="81"/>
      <c r="AA1380" s="81"/>
      <c r="AB1380" s="81"/>
      <c r="AC1380" s="81"/>
      <c r="AD1380" s="81"/>
      <c r="AE1380"/>
      <c r="AF1380"/>
      <c r="AG1380" s="81"/>
      <c r="AI1380"/>
      <c r="AJ1380" s="81"/>
      <c r="AK1380" s="81"/>
      <c r="AL1380" s="81"/>
      <c r="AM1380" s="81"/>
      <c r="AN1380" s="81"/>
      <c r="AO1380" s="81"/>
      <c r="AP1380" s="81"/>
      <c r="AQ1380" s="81"/>
      <c r="AR1380" s="81"/>
      <c r="AS1380" s="81"/>
      <c r="AT1380" s="81"/>
      <c r="AU1380" s="81"/>
      <c r="AV1380" s="81"/>
      <c r="AW1380" s="81"/>
      <c r="AX1380" s="81"/>
      <c r="AY1380" s="81"/>
      <c r="AZ1380" s="81"/>
      <c r="BA1380" s="81"/>
      <c r="BI1380" s="84"/>
      <c r="BQ1380" s="4"/>
      <c r="BR1380" s="4"/>
      <c r="BS1380" s="4"/>
      <c r="BT1380" s="4"/>
      <c r="BU1380" s="4"/>
    </row>
    <row r="1381" spans="1:73" s="1" customFormat="1">
      <c r="A1381" s="81"/>
      <c r="B1381" s="82"/>
      <c r="C1381" s="81"/>
      <c r="D1381" s="81"/>
      <c r="E1381" s="81"/>
      <c r="F1381" s="81"/>
      <c r="G1381" s="81"/>
      <c r="H1381" s="81"/>
      <c r="I1381" s="81"/>
      <c r="J1381" s="81"/>
      <c r="K1381" s="81"/>
      <c r="L1381" s="81"/>
      <c r="M1381" s="81"/>
      <c r="N1381" s="81"/>
      <c r="O1381" s="81"/>
      <c r="P1381" s="81"/>
      <c r="Q1381" s="81"/>
      <c r="R1381" s="81"/>
      <c r="S1381" s="81"/>
      <c r="T1381" s="81"/>
      <c r="U1381" s="83"/>
      <c r="V1381" s="83"/>
      <c r="W1381" s="81"/>
      <c r="X1381" s="81"/>
      <c r="Y1381" s="83"/>
      <c r="Z1381" s="81"/>
      <c r="AA1381" s="81"/>
      <c r="AB1381" s="81"/>
      <c r="AC1381" s="81"/>
      <c r="AD1381" s="81"/>
      <c r="AE1381"/>
      <c r="AF1381"/>
      <c r="AG1381" s="81"/>
      <c r="AI1381"/>
      <c r="AJ1381" s="81"/>
      <c r="AK1381" s="81"/>
      <c r="AL1381" s="81"/>
      <c r="AM1381" s="81"/>
      <c r="AN1381" s="81"/>
      <c r="AO1381" s="81"/>
      <c r="AP1381" s="81"/>
      <c r="AQ1381" s="81"/>
      <c r="AR1381" s="81"/>
      <c r="AS1381" s="81"/>
      <c r="AT1381" s="81"/>
      <c r="AU1381" s="81"/>
      <c r="AV1381" s="81"/>
      <c r="AW1381" s="81"/>
      <c r="AX1381" s="81"/>
      <c r="AY1381" s="81"/>
      <c r="AZ1381" s="81"/>
      <c r="BA1381" s="81"/>
      <c r="BI1381" s="84"/>
      <c r="BQ1381" s="4"/>
      <c r="BR1381" s="4"/>
      <c r="BS1381" s="4"/>
      <c r="BT1381" s="4"/>
      <c r="BU1381" s="4"/>
    </row>
    <row r="1382" spans="1:73" s="1" customFormat="1">
      <c r="A1382" s="81"/>
      <c r="B1382" s="82"/>
      <c r="C1382" s="81"/>
      <c r="D1382" s="81"/>
      <c r="E1382" s="81"/>
      <c r="F1382" s="81"/>
      <c r="G1382" s="81"/>
      <c r="H1382" s="81"/>
      <c r="I1382" s="81"/>
      <c r="J1382" s="81"/>
      <c r="K1382" s="81"/>
      <c r="L1382" s="81"/>
      <c r="M1382" s="81"/>
      <c r="N1382" s="81"/>
      <c r="O1382" s="81"/>
      <c r="P1382" s="81"/>
      <c r="Q1382" s="81"/>
      <c r="R1382" s="81"/>
      <c r="S1382" s="81"/>
      <c r="T1382" s="81"/>
      <c r="U1382" s="83"/>
      <c r="V1382" s="83"/>
      <c r="W1382" s="81"/>
      <c r="X1382" s="81"/>
      <c r="Y1382" s="83"/>
      <c r="Z1382" s="81"/>
      <c r="AA1382" s="81"/>
      <c r="AB1382" s="81"/>
      <c r="AC1382" s="81"/>
      <c r="AD1382" s="81"/>
      <c r="AE1382"/>
      <c r="AF1382"/>
      <c r="AG1382" s="81"/>
      <c r="AI1382"/>
      <c r="AJ1382" s="81"/>
      <c r="AK1382" s="81"/>
      <c r="AL1382" s="81"/>
      <c r="AM1382" s="81"/>
      <c r="AN1382" s="81"/>
      <c r="AO1382" s="81"/>
      <c r="AP1382" s="81"/>
      <c r="AQ1382" s="81"/>
      <c r="AR1382" s="81"/>
      <c r="AS1382" s="81"/>
      <c r="AT1382" s="81"/>
      <c r="AU1382" s="81"/>
      <c r="AV1382" s="81"/>
      <c r="AW1382" s="81"/>
      <c r="AX1382" s="81"/>
      <c r="AY1382" s="81"/>
      <c r="AZ1382" s="81"/>
      <c r="BA1382" s="81"/>
      <c r="BI1382" s="84"/>
      <c r="BQ1382" s="4"/>
      <c r="BR1382" s="4"/>
      <c r="BS1382" s="4"/>
      <c r="BT1382" s="4"/>
      <c r="BU1382" s="4"/>
    </row>
    <row r="1383" spans="1:73" s="1" customFormat="1">
      <c r="A1383" s="81"/>
      <c r="B1383" s="82"/>
      <c r="C1383" s="81"/>
      <c r="D1383" s="81"/>
      <c r="E1383" s="81"/>
      <c r="F1383" s="81"/>
      <c r="G1383" s="81"/>
      <c r="H1383" s="81"/>
      <c r="I1383" s="81"/>
      <c r="J1383" s="81"/>
      <c r="K1383" s="81"/>
      <c r="L1383" s="81"/>
      <c r="M1383" s="81"/>
      <c r="N1383" s="81"/>
      <c r="O1383" s="81"/>
      <c r="P1383" s="81"/>
      <c r="Q1383" s="81"/>
      <c r="R1383" s="81"/>
      <c r="S1383" s="81"/>
      <c r="T1383" s="81"/>
      <c r="U1383" s="83"/>
      <c r="V1383" s="83"/>
      <c r="W1383" s="81"/>
      <c r="X1383" s="81"/>
      <c r="Y1383" s="83"/>
      <c r="Z1383" s="81"/>
      <c r="AA1383" s="81"/>
      <c r="AB1383" s="81"/>
      <c r="AC1383" s="81"/>
      <c r="AD1383" s="81"/>
      <c r="AE1383"/>
      <c r="AF1383"/>
      <c r="AG1383" s="81"/>
      <c r="AI1383"/>
      <c r="AJ1383" s="81"/>
      <c r="AK1383" s="81"/>
      <c r="AL1383" s="81"/>
      <c r="AM1383" s="81"/>
      <c r="AN1383" s="81"/>
      <c r="AO1383" s="81"/>
      <c r="AP1383" s="81"/>
      <c r="AQ1383" s="81"/>
      <c r="AR1383" s="81"/>
      <c r="AS1383" s="81"/>
      <c r="AT1383" s="81"/>
      <c r="AU1383" s="81"/>
      <c r="AV1383" s="81"/>
      <c r="AW1383" s="81"/>
      <c r="AX1383" s="81"/>
      <c r="AY1383" s="81"/>
      <c r="AZ1383" s="81"/>
      <c r="BA1383" s="81"/>
      <c r="BI1383" s="84"/>
      <c r="BQ1383" s="4"/>
      <c r="BR1383" s="4"/>
      <c r="BS1383" s="4"/>
      <c r="BT1383" s="4"/>
      <c r="BU1383" s="4"/>
    </row>
    <row r="1384" spans="1:73" s="1" customFormat="1">
      <c r="A1384" s="81"/>
      <c r="B1384" s="82"/>
      <c r="C1384" s="81"/>
      <c r="D1384" s="81"/>
      <c r="E1384" s="81"/>
      <c r="F1384" s="81"/>
      <c r="G1384" s="81"/>
      <c r="H1384" s="81"/>
      <c r="I1384" s="81"/>
      <c r="J1384" s="81"/>
      <c r="K1384" s="81"/>
      <c r="L1384" s="81"/>
      <c r="M1384" s="81"/>
      <c r="N1384" s="81"/>
      <c r="O1384" s="81"/>
      <c r="P1384" s="81"/>
      <c r="Q1384" s="81"/>
      <c r="R1384" s="81"/>
      <c r="S1384" s="81"/>
      <c r="T1384" s="81"/>
      <c r="U1384" s="83"/>
      <c r="V1384" s="83"/>
      <c r="W1384" s="81"/>
      <c r="X1384" s="81"/>
      <c r="Y1384" s="83"/>
      <c r="Z1384" s="81"/>
      <c r="AA1384" s="81"/>
      <c r="AB1384" s="81"/>
      <c r="AC1384" s="81"/>
      <c r="AD1384" s="81"/>
      <c r="AE1384"/>
      <c r="AF1384"/>
      <c r="AG1384" s="81"/>
      <c r="AI1384"/>
      <c r="AJ1384" s="81"/>
      <c r="AK1384" s="81"/>
      <c r="AL1384" s="81"/>
      <c r="AM1384" s="81"/>
      <c r="AN1384" s="81"/>
      <c r="AO1384" s="81"/>
      <c r="AP1384" s="81"/>
      <c r="AQ1384" s="81"/>
      <c r="AR1384" s="81"/>
      <c r="AS1384" s="81"/>
      <c r="AT1384" s="81"/>
      <c r="AU1384" s="81"/>
      <c r="AV1384" s="81"/>
      <c r="AW1384" s="81"/>
      <c r="AX1384" s="81"/>
      <c r="AY1384" s="81"/>
      <c r="AZ1384" s="81"/>
      <c r="BA1384" s="81"/>
      <c r="BI1384" s="84"/>
      <c r="BQ1384" s="4"/>
      <c r="BR1384" s="4"/>
      <c r="BS1384" s="4"/>
      <c r="BT1384" s="4"/>
      <c r="BU1384" s="4"/>
    </row>
    <row r="1385" spans="1:73" s="1" customFormat="1">
      <c r="A1385" s="81"/>
      <c r="B1385" s="82"/>
      <c r="C1385" s="81"/>
      <c r="D1385" s="81"/>
      <c r="E1385" s="81"/>
      <c r="F1385" s="81"/>
      <c r="G1385" s="81"/>
      <c r="H1385" s="81"/>
      <c r="I1385" s="81"/>
      <c r="J1385" s="81"/>
      <c r="K1385" s="81"/>
      <c r="L1385" s="81"/>
      <c r="M1385" s="81"/>
      <c r="N1385" s="81"/>
      <c r="O1385" s="81"/>
      <c r="P1385" s="81"/>
      <c r="Q1385" s="81"/>
      <c r="R1385" s="81"/>
      <c r="S1385" s="81"/>
      <c r="T1385" s="81"/>
      <c r="U1385" s="83"/>
      <c r="V1385" s="83"/>
      <c r="W1385" s="81"/>
      <c r="X1385" s="81"/>
      <c r="Y1385" s="83"/>
      <c r="Z1385" s="81"/>
      <c r="AA1385" s="81"/>
      <c r="AB1385" s="81"/>
      <c r="AC1385" s="81"/>
      <c r="AD1385" s="81"/>
      <c r="AE1385"/>
      <c r="AF1385"/>
      <c r="AG1385" s="81"/>
      <c r="AI1385"/>
      <c r="AJ1385" s="81"/>
      <c r="AK1385" s="81"/>
      <c r="AL1385" s="81"/>
      <c r="AM1385" s="81"/>
      <c r="AN1385" s="81"/>
      <c r="AO1385" s="81"/>
      <c r="AP1385" s="81"/>
      <c r="AQ1385" s="81"/>
      <c r="AR1385" s="81"/>
      <c r="AS1385" s="81"/>
      <c r="AT1385" s="81"/>
      <c r="AU1385" s="81"/>
      <c r="AV1385" s="81"/>
      <c r="AW1385" s="81"/>
      <c r="AX1385" s="81"/>
      <c r="AY1385" s="81"/>
      <c r="AZ1385" s="81"/>
      <c r="BA1385" s="81"/>
      <c r="BI1385" s="84"/>
      <c r="BQ1385" s="4"/>
      <c r="BR1385" s="4"/>
      <c r="BS1385" s="4"/>
      <c r="BT1385" s="4"/>
      <c r="BU1385" s="4"/>
    </row>
    <row r="1386" spans="1:73" s="1" customFormat="1">
      <c r="A1386" s="81"/>
      <c r="B1386" s="82"/>
      <c r="C1386" s="81"/>
      <c r="D1386" s="81"/>
      <c r="E1386" s="81"/>
      <c r="F1386" s="81"/>
      <c r="G1386" s="81"/>
      <c r="H1386" s="81"/>
      <c r="I1386" s="81"/>
      <c r="J1386" s="81"/>
      <c r="K1386" s="81"/>
      <c r="L1386" s="81"/>
      <c r="M1386" s="81"/>
      <c r="N1386" s="81"/>
      <c r="O1386" s="81"/>
      <c r="P1386" s="81"/>
      <c r="Q1386" s="81"/>
      <c r="R1386" s="81"/>
      <c r="S1386" s="81"/>
      <c r="T1386" s="81"/>
      <c r="U1386" s="83"/>
      <c r="V1386" s="83"/>
      <c r="W1386" s="81"/>
      <c r="X1386" s="81"/>
      <c r="Y1386" s="83"/>
      <c r="Z1386" s="81"/>
      <c r="AA1386" s="81"/>
      <c r="AB1386" s="81"/>
      <c r="AC1386" s="81"/>
      <c r="AD1386" s="81"/>
      <c r="AE1386"/>
      <c r="AF1386"/>
      <c r="AG1386" s="81"/>
      <c r="AI1386"/>
      <c r="AJ1386" s="81"/>
      <c r="AK1386" s="81"/>
      <c r="AL1386" s="81"/>
      <c r="AM1386" s="81"/>
      <c r="AN1386" s="81"/>
      <c r="AO1386" s="81"/>
      <c r="AP1386" s="81"/>
      <c r="AQ1386" s="81"/>
      <c r="AR1386" s="81"/>
      <c r="AS1386" s="81"/>
      <c r="AT1386" s="81"/>
      <c r="AU1386" s="81"/>
      <c r="AV1386" s="81"/>
      <c r="AW1386" s="81"/>
      <c r="AX1386" s="81"/>
      <c r="AY1386" s="81"/>
      <c r="AZ1386" s="81"/>
      <c r="BA1386" s="81"/>
      <c r="BI1386" s="84"/>
      <c r="BQ1386" s="4"/>
      <c r="BR1386" s="4"/>
      <c r="BS1386" s="4"/>
      <c r="BT1386" s="4"/>
      <c r="BU1386" s="4"/>
    </row>
    <row r="1387" spans="1:73" s="1" customFormat="1">
      <c r="A1387" s="81"/>
      <c r="B1387" s="82"/>
      <c r="C1387" s="81"/>
      <c r="D1387" s="81"/>
      <c r="E1387" s="81"/>
      <c r="F1387" s="81"/>
      <c r="G1387" s="81"/>
      <c r="H1387" s="81"/>
      <c r="I1387" s="81"/>
      <c r="J1387" s="81"/>
      <c r="K1387" s="81"/>
      <c r="L1387" s="81"/>
      <c r="M1387" s="81"/>
      <c r="N1387" s="81"/>
      <c r="O1387" s="81"/>
      <c r="P1387" s="81"/>
      <c r="Q1387" s="81"/>
      <c r="R1387" s="81"/>
      <c r="S1387" s="81"/>
      <c r="T1387" s="81"/>
      <c r="U1387" s="83"/>
      <c r="V1387" s="83"/>
      <c r="W1387" s="81"/>
      <c r="X1387" s="81"/>
      <c r="Y1387" s="83"/>
      <c r="Z1387" s="81"/>
      <c r="AA1387" s="81"/>
      <c r="AB1387" s="81"/>
      <c r="AC1387" s="81"/>
      <c r="AD1387" s="81"/>
      <c r="AE1387"/>
      <c r="AF1387"/>
      <c r="AG1387" s="81"/>
      <c r="AI1387"/>
      <c r="AJ1387" s="81"/>
      <c r="AK1387" s="81"/>
      <c r="AL1387" s="81"/>
      <c r="AM1387" s="81"/>
      <c r="AN1387" s="81"/>
      <c r="AO1387" s="81"/>
      <c r="AP1387" s="81"/>
      <c r="AQ1387" s="81"/>
      <c r="AR1387" s="81"/>
      <c r="AS1387" s="81"/>
      <c r="AT1387" s="81"/>
      <c r="AU1387" s="81"/>
      <c r="AV1387" s="81"/>
      <c r="AW1387" s="81"/>
      <c r="AX1387" s="81"/>
      <c r="AY1387" s="81"/>
      <c r="AZ1387" s="81"/>
      <c r="BA1387" s="81"/>
      <c r="BI1387" s="84"/>
      <c r="BQ1387" s="4"/>
      <c r="BR1387" s="4"/>
      <c r="BS1387" s="4"/>
      <c r="BT1387" s="4"/>
      <c r="BU1387" s="4"/>
    </row>
    <row r="1388" spans="1:73" s="1" customFormat="1">
      <c r="A1388" s="81"/>
      <c r="B1388" s="82"/>
      <c r="C1388" s="81"/>
      <c r="D1388" s="81"/>
      <c r="E1388" s="81"/>
      <c r="F1388" s="81"/>
      <c r="G1388" s="81"/>
      <c r="H1388" s="81"/>
      <c r="I1388" s="81"/>
      <c r="J1388" s="81"/>
      <c r="K1388" s="81"/>
      <c r="L1388" s="81"/>
      <c r="M1388" s="81"/>
      <c r="N1388" s="81"/>
      <c r="O1388" s="81"/>
      <c r="P1388" s="81"/>
      <c r="Q1388" s="81"/>
      <c r="R1388" s="81"/>
      <c r="S1388" s="81"/>
      <c r="T1388" s="81"/>
      <c r="U1388" s="83"/>
      <c r="V1388" s="83"/>
      <c r="W1388" s="81"/>
      <c r="X1388" s="81"/>
      <c r="Y1388" s="83"/>
      <c r="Z1388" s="81"/>
      <c r="AA1388" s="81"/>
      <c r="AB1388" s="81"/>
      <c r="AC1388" s="81"/>
      <c r="AD1388" s="81"/>
      <c r="AE1388"/>
      <c r="AF1388"/>
      <c r="AG1388" s="81"/>
      <c r="AI1388"/>
      <c r="AJ1388" s="81"/>
      <c r="AK1388" s="81"/>
      <c r="AL1388" s="81"/>
      <c r="AM1388" s="81"/>
      <c r="AN1388" s="81"/>
      <c r="AO1388" s="81"/>
      <c r="AP1388" s="81"/>
      <c r="AQ1388" s="81"/>
      <c r="AR1388" s="81"/>
      <c r="AS1388" s="81"/>
      <c r="AT1388" s="81"/>
      <c r="AU1388" s="81"/>
      <c r="AV1388" s="81"/>
      <c r="AW1388" s="81"/>
      <c r="AX1388" s="81"/>
      <c r="AY1388" s="81"/>
      <c r="AZ1388" s="81"/>
      <c r="BA1388" s="81"/>
      <c r="BI1388" s="84"/>
      <c r="BQ1388" s="4"/>
      <c r="BR1388" s="4"/>
      <c r="BS1388" s="4"/>
      <c r="BT1388" s="4"/>
      <c r="BU1388" s="4"/>
    </row>
    <row r="1389" spans="1:73" s="1" customFormat="1">
      <c r="A1389" s="81"/>
      <c r="B1389" s="82"/>
      <c r="C1389" s="81"/>
      <c r="D1389" s="81"/>
      <c r="E1389" s="81"/>
      <c r="F1389" s="81"/>
      <c r="G1389" s="81"/>
      <c r="H1389" s="81"/>
      <c r="I1389" s="81"/>
      <c r="J1389" s="81"/>
      <c r="K1389" s="81"/>
      <c r="L1389" s="81"/>
      <c r="M1389" s="81"/>
      <c r="N1389" s="81"/>
      <c r="O1389" s="81"/>
      <c r="P1389" s="81"/>
      <c r="Q1389" s="81"/>
      <c r="R1389" s="81"/>
      <c r="S1389" s="81"/>
      <c r="T1389" s="81"/>
      <c r="U1389" s="83"/>
      <c r="V1389" s="83"/>
      <c r="W1389" s="81"/>
      <c r="X1389" s="81"/>
      <c r="Y1389" s="83"/>
      <c r="Z1389" s="81"/>
      <c r="AA1389" s="81"/>
      <c r="AB1389" s="81"/>
      <c r="AC1389" s="81"/>
      <c r="AD1389" s="81"/>
      <c r="AE1389"/>
      <c r="AF1389"/>
      <c r="AG1389" s="81"/>
      <c r="AI1389"/>
      <c r="AJ1389" s="81"/>
      <c r="AK1389" s="81"/>
      <c r="AL1389" s="81"/>
      <c r="AM1389" s="81"/>
      <c r="AN1389" s="81"/>
      <c r="AO1389" s="81"/>
      <c r="AP1389" s="81"/>
      <c r="AQ1389" s="81"/>
      <c r="AR1389" s="81"/>
      <c r="AS1389" s="81"/>
      <c r="AT1389" s="81"/>
      <c r="AU1389" s="81"/>
      <c r="AV1389" s="81"/>
      <c r="AW1389" s="81"/>
      <c r="AX1389" s="81"/>
      <c r="AY1389" s="81"/>
      <c r="AZ1389" s="81"/>
      <c r="BA1389" s="81"/>
      <c r="BI1389" s="84"/>
      <c r="BQ1389" s="4"/>
      <c r="BR1389" s="4"/>
      <c r="BS1389" s="4"/>
      <c r="BT1389" s="4"/>
      <c r="BU1389" s="4"/>
    </row>
    <row r="1390" spans="1:73" s="1" customFormat="1">
      <c r="A1390" s="81"/>
      <c r="B1390" s="82"/>
      <c r="C1390" s="81"/>
      <c r="D1390" s="81"/>
      <c r="E1390" s="81"/>
      <c r="F1390" s="81"/>
      <c r="G1390" s="81"/>
      <c r="H1390" s="81"/>
      <c r="I1390" s="81"/>
      <c r="J1390" s="81"/>
      <c r="K1390" s="81"/>
      <c r="L1390" s="81"/>
      <c r="M1390" s="81"/>
      <c r="N1390" s="81"/>
      <c r="O1390" s="81"/>
      <c r="P1390" s="81"/>
      <c r="Q1390" s="81"/>
      <c r="R1390" s="81"/>
      <c r="S1390" s="81"/>
      <c r="T1390" s="81"/>
      <c r="U1390" s="83"/>
      <c r="V1390" s="83"/>
      <c r="W1390" s="81"/>
      <c r="X1390" s="81"/>
      <c r="Y1390" s="83"/>
      <c r="Z1390" s="81"/>
      <c r="AA1390" s="81"/>
      <c r="AB1390" s="81"/>
      <c r="AC1390" s="81"/>
      <c r="AD1390" s="81"/>
      <c r="AE1390"/>
      <c r="AF1390"/>
      <c r="AG1390" s="81"/>
      <c r="AI1390"/>
      <c r="AJ1390" s="81"/>
      <c r="AK1390" s="81"/>
      <c r="AL1390" s="81"/>
      <c r="AM1390" s="81"/>
      <c r="AN1390" s="81"/>
      <c r="AO1390" s="81"/>
      <c r="AP1390" s="81"/>
      <c r="AQ1390" s="81"/>
      <c r="AR1390" s="81"/>
      <c r="AS1390" s="81"/>
      <c r="AT1390" s="81"/>
      <c r="AU1390" s="81"/>
      <c r="AV1390" s="81"/>
      <c r="AW1390" s="81"/>
      <c r="AX1390" s="81"/>
      <c r="AY1390" s="81"/>
      <c r="AZ1390" s="81"/>
      <c r="BA1390" s="81"/>
      <c r="BI1390" s="84"/>
      <c r="BQ1390" s="4"/>
      <c r="BR1390" s="4"/>
      <c r="BS1390" s="4"/>
      <c r="BT1390" s="4"/>
      <c r="BU1390" s="4"/>
    </row>
    <row r="1391" spans="1:73" s="1" customFormat="1">
      <c r="A1391" s="81"/>
      <c r="B1391" s="82"/>
      <c r="C1391" s="81"/>
      <c r="D1391" s="81"/>
      <c r="E1391" s="81"/>
      <c r="F1391" s="81"/>
      <c r="G1391" s="81"/>
      <c r="H1391" s="81"/>
      <c r="I1391" s="81"/>
      <c r="J1391" s="81"/>
      <c r="K1391" s="81"/>
      <c r="L1391" s="81"/>
      <c r="M1391" s="81"/>
      <c r="N1391" s="81"/>
      <c r="O1391" s="81"/>
      <c r="P1391" s="81"/>
      <c r="Q1391" s="81"/>
      <c r="R1391" s="81"/>
      <c r="S1391" s="81"/>
      <c r="T1391" s="81"/>
      <c r="U1391" s="83"/>
      <c r="V1391" s="83"/>
      <c r="W1391" s="81"/>
      <c r="X1391" s="81"/>
      <c r="Y1391" s="83"/>
      <c r="Z1391" s="81"/>
      <c r="AA1391" s="81"/>
      <c r="AB1391" s="81"/>
      <c r="AC1391" s="81"/>
      <c r="AD1391" s="81"/>
      <c r="AE1391"/>
      <c r="AF1391"/>
      <c r="AG1391" s="81"/>
      <c r="AI1391"/>
      <c r="AJ1391" s="81"/>
      <c r="AK1391" s="81"/>
      <c r="AL1391" s="81"/>
      <c r="AM1391" s="81"/>
      <c r="AN1391" s="81"/>
      <c r="AO1391" s="81"/>
      <c r="AP1391" s="81"/>
      <c r="AQ1391" s="81"/>
      <c r="AR1391" s="81"/>
      <c r="AS1391" s="81"/>
      <c r="AT1391" s="81"/>
      <c r="AU1391" s="81"/>
      <c r="AV1391" s="81"/>
      <c r="AW1391" s="81"/>
      <c r="AX1391" s="81"/>
      <c r="AY1391" s="81"/>
      <c r="AZ1391" s="81"/>
      <c r="BA1391" s="81"/>
      <c r="BI1391" s="84"/>
      <c r="BQ1391" s="4"/>
      <c r="BR1391" s="4"/>
      <c r="BS1391" s="4"/>
      <c r="BT1391" s="4"/>
      <c r="BU1391" s="4"/>
    </row>
    <row r="1392" spans="1:73" s="1" customFormat="1">
      <c r="A1392" s="81"/>
      <c r="B1392" s="82"/>
      <c r="C1392" s="81"/>
      <c r="D1392" s="81"/>
      <c r="E1392" s="81"/>
      <c r="F1392" s="81"/>
      <c r="G1392" s="81"/>
      <c r="H1392" s="81"/>
      <c r="I1392" s="81"/>
      <c r="J1392" s="81"/>
      <c r="K1392" s="81"/>
      <c r="L1392" s="81"/>
      <c r="M1392" s="81"/>
      <c r="N1392" s="81"/>
      <c r="O1392" s="81"/>
      <c r="P1392" s="81"/>
      <c r="Q1392" s="81"/>
      <c r="R1392" s="81"/>
      <c r="S1392" s="81"/>
      <c r="T1392" s="81"/>
      <c r="U1392" s="83"/>
      <c r="V1392" s="83"/>
      <c r="W1392" s="81"/>
      <c r="X1392" s="81"/>
      <c r="Y1392" s="83"/>
      <c r="Z1392" s="81"/>
      <c r="AA1392" s="81"/>
      <c r="AB1392" s="81"/>
      <c r="AC1392" s="81"/>
      <c r="AD1392" s="81"/>
      <c r="AE1392"/>
      <c r="AF1392"/>
      <c r="AG1392" s="81"/>
      <c r="AI1392"/>
      <c r="AJ1392" s="81"/>
      <c r="AK1392" s="81"/>
      <c r="AL1392" s="81"/>
      <c r="AM1392" s="81"/>
      <c r="AN1392" s="81"/>
      <c r="AO1392" s="81"/>
      <c r="AP1392" s="81"/>
      <c r="AQ1392" s="81"/>
      <c r="AR1392" s="81"/>
      <c r="AS1392" s="81"/>
      <c r="AT1392" s="81"/>
      <c r="AU1392" s="81"/>
      <c r="AV1392" s="81"/>
      <c r="AW1392" s="81"/>
      <c r="AX1392" s="81"/>
      <c r="AY1392" s="81"/>
      <c r="AZ1392" s="81"/>
      <c r="BA1392" s="81"/>
      <c r="BI1392" s="84"/>
      <c r="BQ1392" s="4"/>
      <c r="BR1392" s="4"/>
      <c r="BS1392" s="4"/>
      <c r="BT1392" s="4"/>
      <c r="BU1392" s="4"/>
    </row>
    <row r="1393" spans="1:73" s="1" customFormat="1">
      <c r="A1393" s="81"/>
      <c r="B1393" s="82"/>
      <c r="C1393" s="81"/>
      <c r="D1393" s="81"/>
      <c r="E1393" s="81"/>
      <c r="F1393" s="81"/>
      <c r="G1393" s="81"/>
      <c r="H1393" s="81"/>
      <c r="I1393" s="81"/>
      <c r="J1393" s="81"/>
      <c r="K1393" s="81"/>
      <c r="L1393" s="81"/>
      <c r="M1393" s="81"/>
      <c r="N1393" s="81"/>
      <c r="O1393" s="81"/>
      <c r="P1393" s="81"/>
      <c r="Q1393" s="81"/>
      <c r="R1393" s="81"/>
      <c r="S1393" s="81"/>
      <c r="T1393" s="81"/>
      <c r="U1393" s="83"/>
      <c r="V1393" s="83"/>
      <c r="W1393" s="81"/>
      <c r="X1393" s="81"/>
      <c r="Y1393" s="83"/>
      <c r="Z1393" s="81"/>
      <c r="AA1393" s="81"/>
      <c r="AB1393" s="81"/>
      <c r="AC1393" s="81"/>
      <c r="AD1393" s="81"/>
      <c r="AE1393"/>
      <c r="AF1393"/>
      <c r="AG1393" s="81"/>
      <c r="AI1393"/>
      <c r="AJ1393" s="81"/>
      <c r="AK1393" s="81"/>
      <c r="AL1393" s="81"/>
      <c r="AM1393" s="81"/>
      <c r="AN1393" s="81"/>
      <c r="AO1393" s="81"/>
      <c r="AP1393" s="81"/>
      <c r="AQ1393" s="81"/>
      <c r="AR1393" s="81"/>
      <c r="AS1393" s="81"/>
      <c r="AT1393" s="81"/>
      <c r="AU1393" s="81"/>
      <c r="AV1393" s="81"/>
      <c r="AW1393" s="81"/>
      <c r="AX1393" s="81"/>
      <c r="AY1393" s="81"/>
      <c r="AZ1393" s="81"/>
      <c r="BA1393" s="81"/>
      <c r="BI1393" s="84"/>
      <c r="BQ1393" s="4"/>
      <c r="BR1393" s="4"/>
      <c r="BS1393" s="4"/>
      <c r="BT1393" s="4"/>
      <c r="BU1393" s="4"/>
    </row>
    <row r="1394" spans="1:73" s="1" customFormat="1">
      <c r="A1394" s="81"/>
      <c r="B1394" s="82"/>
      <c r="C1394" s="81"/>
      <c r="D1394" s="81"/>
      <c r="E1394" s="81"/>
      <c r="F1394" s="81"/>
      <c r="G1394" s="81"/>
      <c r="H1394" s="81"/>
      <c r="I1394" s="81"/>
      <c r="J1394" s="81"/>
      <c r="K1394" s="81"/>
      <c r="L1394" s="81"/>
      <c r="M1394" s="81"/>
      <c r="N1394" s="81"/>
      <c r="O1394" s="81"/>
      <c r="P1394" s="81"/>
      <c r="Q1394" s="81"/>
      <c r="R1394" s="81"/>
      <c r="S1394" s="81"/>
      <c r="T1394" s="81"/>
      <c r="U1394" s="83"/>
      <c r="V1394" s="83"/>
      <c r="W1394" s="81"/>
      <c r="X1394" s="81"/>
      <c r="Y1394" s="83"/>
      <c r="Z1394" s="81"/>
      <c r="AA1394" s="81"/>
      <c r="AB1394" s="81"/>
      <c r="AC1394" s="81"/>
      <c r="AD1394" s="81"/>
      <c r="AE1394"/>
      <c r="AF1394"/>
      <c r="AG1394" s="81"/>
      <c r="AI1394"/>
      <c r="AJ1394" s="81"/>
      <c r="AK1394" s="81"/>
      <c r="AL1394" s="81"/>
      <c r="AM1394" s="81"/>
      <c r="AN1394" s="81"/>
      <c r="AO1394" s="81"/>
      <c r="AP1394" s="81"/>
      <c r="AQ1394" s="81"/>
      <c r="AR1394" s="81"/>
      <c r="AS1394" s="81"/>
      <c r="AT1394" s="81"/>
      <c r="AU1394" s="81"/>
      <c r="AV1394" s="81"/>
      <c r="AW1394" s="81"/>
      <c r="AX1394" s="81"/>
      <c r="AY1394" s="81"/>
      <c r="AZ1394" s="81"/>
      <c r="BA1394" s="81"/>
      <c r="BI1394" s="84"/>
      <c r="BQ1394" s="4"/>
      <c r="BR1394" s="4"/>
      <c r="BS1394" s="4"/>
      <c r="BT1394" s="4"/>
      <c r="BU1394" s="4"/>
    </row>
    <row r="1395" spans="1:73" s="1" customFormat="1">
      <c r="A1395" s="81"/>
      <c r="B1395" s="82"/>
      <c r="C1395" s="81"/>
      <c r="D1395" s="81"/>
      <c r="E1395" s="81"/>
      <c r="F1395" s="81"/>
      <c r="G1395" s="81"/>
      <c r="H1395" s="81"/>
      <c r="I1395" s="81"/>
      <c r="J1395" s="81"/>
      <c r="K1395" s="81"/>
      <c r="L1395" s="81"/>
      <c r="M1395" s="81"/>
      <c r="N1395" s="81"/>
      <c r="O1395" s="81"/>
      <c r="P1395" s="81"/>
      <c r="Q1395" s="81"/>
      <c r="R1395" s="81"/>
      <c r="S1395" s="81"/>
      <c r="T1395" s="81"/>
      <c r="U1395" s="83"/>
      <c r="V1395" s="83"/>
      <c r="W1395" s="81"/>
      <c r="X1395" s="81"/>
      <c r="Y1395" s="83"/>
      <c r="Z1395" s="81"/>
      <c r="AA1395" s="81"/>
      <c r="AB1395" s="81"/>
      <c r="AC1395" s="81"/>
      <c r="AD1395" s="81"/>
      <c r="AE1395"/>
      <c r="AF1395"/>
      <c r="AG1395" s="81"/>
      <c r="AI1395"/>
      <c r="AJ1395" s="81"/>
      <c r="AK1395" s="81"/>
      <c r="AL1395" s="81"/>
      <c r="AM1395" s="81"/>
      <c r="AN1395" s="81"/>
      <c r="AO1395" s="81"/>
      <c r="AP1395" s="81"/>
      <c r="AQ1395" s="81"/>
      <c r="AR1395" s="81"/>
      <c r="AS1395" s="81"/>
      <c r="AT1395" s="81"/>
      <c r="AU1395" s="81"/>
      <c r="AV1395" s="81"/>
      <c r="AW1395" s="81"/>
      <c r="AX1395" s="81"/>
      <c r="AY1395" s="81"/>
      <c r="AZ1395" s="81"/>
      <c r="BA1395" s="81"/>
      <c r="BI1395" s="84"/>
      <c r="BQ1395" s="4"/>
      <c r="BR1395" s="4"/>
      <c r="BS1395" s="4"/>
      <c r="BT1395" s="4"/>
      <c r="BU1395" s="4"/>
    </row>
    <row r="1396" spans="1:73" s="1" customFormat="1">
      <c r="A1396" s="81"/>
      <c r="B1396" s="82"/>
      <c r="C1396" s="81"/>
      <c r="D1396" s="81"/>
      <c r="E1396" s="81"/>
      <c r="F1396" s="81"/>
      <c r="G1396" s="81"/>
      <c r="H1396" s="81"/>
      <c r="I1396" s="81"/>
      <c r="J1396" s="81"/>
      <c r="K1396" s="81"/>
      <c r="L1396" s="81"/>
      <c r="M1396" s="81"/>
      <c r="N1396" s="81"/>
      <c r="O1396" s="81"/>
      <c r="P1396" s="81"/>
      <c r="Q1396" s="81"/>
      <c r="R1396" s="81"/>
      <c r="S1396" s="81"/>
      <c r="T1396" s="81"/>
      <c r="U1396" s="83"/>
      <c r="V1396" s="83"/>
      <c r="W1396" s="81"/>
      <c r="X1396" s="81"/>
      <c r="Y1396" s="83"/>
      <c r="Z1396" s="81"/>
      <c r="AA1396" s="81"/>
      <c r="AB1396" s="81"/>
      <c r="AC1396" s="81"/>
      <c r="AD1396" s="81"/>
      <c r="AE1396"/>
      <c r="AF1396"/>
      <c r="AG1396" s="81"/>
      <c r="AI1396"/>
      <c r="AJ1396" s="81"/>
      <c r="AK1396" s="81"/>
      <c r="AL1396" s="81"/>
      <c r="AM1396" s="81"/>
      <c r="AN1396" s="81"/>
      <c r="AO1396" s="81"/>
      <c r="AP1396" s="81"/>
      <c r="AQ1396" s="81"/>
      <c r="AR1396" s="81"/>
      <c r="AS1396" s="81"/>
      <c r="AT1396" s="81"/>
      <c r="AU1396" s="81"/>
      <c r="AV1396" s="81"/>
      <c r="AW1396" s="81"/>
      <c r="AX1396" s="81"/>
      <c r="AY1396" s="81"/>
      <c r="AZ1396" s="81"/>
      <c r="BA1396" s="81"/>
      <c r="BI1396" s="84"/>
      <c r="BQ1396" s="4"/>
      <c r="BR1396" s="4"/>
      <c r="BS1396" s="4"/>
      <c r="BT1396" s="4"/>
      <c r="BU1396" s="4"/>
    </row>
    <row r="1397" spans="1:73" s="1" customFormat="1">
      <c r="A1397" s="81"/>
      <c r="B1397" s="82"/>
      <c r="C1397" s="81"/>
      <c r="D1397" s="81"/>
      <c r="E1397" s="81"/>
      <c r="F1397" s="81"/>
      <c r="G1397" s="81"/>
      <c r="H1397" s="81"/>
      <c r="I1397" s="81"/>
      <c r="J1397" s="81"/>
      <c r="K1397" s="81"/>
      <c r="L1397" s="81"/>
      <c r="M1397" s="81"/>
      <c r="N1397" s="81"/>
      <c r="O1397" s="81"/>
      <c r="P1397" s="81"/>
      <c r="Q1397" s="81"/>
      <c r="R1397" s="81"/>
      <c r="S1397" s="81"/>
      <c r="T1397" s="81"/>
      <c r="U1397" s="83"/>
      <c r="V1397" s="83"/>
      <c r="W1397" s="81"/>
      <c r="X1397" s="81"/>
      <c r="Y1397" s="83"/>
      <c r="Z1397" s="81"/>
      <c r="AA1397" s="81"/>
      <c r="AB1397" s="81"/>
      <c r="AC1397" s="81"/>
      <c r="AD1397" s="81"/>
      <c r="AE1397"/>
      <c r="AF1397"/>
      <c r="AG1397" s="81"/>
      <c r="AI1397"/>
      <c r="AJ1397" s="81"/>
      <c r="AK1397" s="81"/>
      <c r="AL1397" s="81"/>
      <c r="AM1397" s="81"/>
      <c r="AN1397" s="81"/>
      <c r="AO1397" s="81"/>
      <c r="AP1397" s="81"/>
      <c r="AQ1397" s="81"/>
      <c r="AR1397" s="81"/>
      <c r="AS1397" s="81"/>
      <c r="AT1397" s="81"/>
      <c r="AU1397" s="81"/>
      <c r="AV1397" s="81"/>
      <c r="AW1397" s="81"/>
      <c r="AX1397" s="81"/>
      <c r="AY1397" s="81"/>
      <c r="AZ1397" s="81"/>
      <c r="BA1397" s="81"/>
      <c r="BI1397" s="84"/>
      <c r="BQ1397" s="4"/>
      <c r="BR1397" s="4"/>
      <c r="BS1397" s="4"/>
      <c r="BT1397" s="4"/>
      <c r="BU1397" s="4"/>
    </row>
    <row r="1398" spans="1:73" s="1" customFormat="1">
      <c r="A1398" s="81"/>
      <c r="B1398" s="82"/>
      <c r="C1398" s="81"/>
      <c r="D1398" s="81"/>
      <c r="E1398" s="81"/>
      <c r="F1398" s="81"/>
      <c r="G1398" s="81"/>
      <c r="H1398" s="81"/>
      <c r="I1398" s="81"/>
      <c r="J1398" s="81"/>
      <c r="K1398" s="81"/>
      <c r="L1398" s="81"/>
      <c r="M1398" s="81"/>
      <c r="N1398" s="81"/>
      <c r="O1398" s="81"/>
      <c r="P1398" s="81"/>
      <c r="Q1398" s="81"/>
      <c r="R1398" s="81"/>
      <c r="S1398" s="81"/>
      <c r="T1398" s="81"/>
      <c r="U1398" s="83"/>
      <c r="V1398" s="83"/>
      <c r="W1398" s="81"/>
      <c r="X1398" s="81"/>
      <c r="Y1398" s="83"/>
      <c r="Z1398" s="81"/>
      <c r="AA1398" s="81"/>
      <c r="AB1398" s="81"/>
      <c r="AC1398" s="81"/>
      <c r="AD1398" s="81"/>
      <c r="AE1398"/>
      <c r="AF1398"/>
      <c r="AG1398" s="81"/>
      <c r="AI1398"/>
      <c r="AJ1398" s="81"/>
      <c r="AK1398" s="81"/>
      <c r="AL1398" s="81"/>
      <c r="AM1398" s="81"/>
      <c r="AN1398" s="81"/>
      <c r="AO1398" s="81"/>
      <c r="AP1398" s="81"/>
      <c r="AQ1398" s="81"/>
      <c r="AR1398" s="81"/>
      <c r="AS1398" s="81"/>
      <c r="AT1398" s="81"/>
      <c r="AU1398" s="81"/>
      <c r="AV1398" s="81"/>
      <c r="AW1398" s="81"/>
      <c r="AX1398" s="81"/>
      <c r="AY1398" s="81"/>
      <c r="AZ1398" s="81"/>
      <c r="BA1398" s="81"/>
      <c r="BI1398" s="84"/>
      <c r="BQ1398" s="4"/>
      <c r="BR1398" s="4"/>
      <c r="BS1398" s="4"/>
      <c r="BT1398" s="4"/>
      <c r="BU1398" s="4"/>
    </row>
    <row r="1399" spans="1:73" s="1" customFormat="1">
      <c r="A1399" s="81"/>
      <c r="B1399" s="82"/>
      <c r="C1399" s="81"/>
      <c r="D1399" s="81"/>
      <c r="E1399" s="81"/>
      <c r="F1399" s="81"/>
      <c r="G1399" s="81"/>
      <c r="H1399" s="81"/>
      <c r="I1399" s="81"/>
      <c r="J1399" s="81"/>
      <c r="K1399" s="81"/>
      <c r="L1399" s="81"/>
      <c r="M1399" s="81"/>
      <c r="N1399" s="81"/>
      <c r="O1399" s="81"/>
      <c r="P1399" s="81"/>
      <c r="Q1399" s="81"/>
      <c r="R1399" s="81"/>
      <c r="S1399" s="81"/>
      <c r="T1399" s="81"/>
      <c r="U1399" s="83"/>
      <c r="V1399" s="83"/>
      <c r="W1399" s="81"/>
      <c r="X1399" s="81"/>
      <c r="Y1399" s="83"/>
      <c r="Z1399" s="81"/>
      <c r="AA1399" s="81"/>
      <c r="AB1399" s="81"/>
      <c r="AC1399" s="81"/>
      <c r="AD1399" s="81"/>
      <c r="AE1399"/>
      <c r="AF1399"/>
      <c r="AG1399" s="81"/>
      <c r="AI1399"/>
      <c r="AJ1399" s="81"/>
      <c r="AK1399" s="81"/>
      <c r="AL1399" s="81"/>
      <c r="AM1399" s="81"/>
      <c r="AN1399" s="81"/>
      <c r="AO1399" s="81"/>
      <c r="AP1399" s="81"/>
      <c r="AQ1399" s="81"/>
      <c r="AR1399" s="81"/>
      <c r="AS1399" s="81"/>
      <c r="AT1399" s="81"/>
      <c r="AU1399" s="81"/>
      <c r="AV1399" s="81"/>
      <c r="AW1399" s="81"/>
      <c r="AX1399" s="81"/>
      <c r="AY1399" s="81"/>
      <c r="AZ1399" s="81"/>
      <c r="BA1399" s="81"/>
      <c r="BI1399" s="84"/>
      <c r="BQ1399" s="4"/>
      <c r="BR1399" s="4"/>
      <c r="BS1399" s="4"/>
      <c r="BT1399" s="4"/>
      <c r="BU1399" s="4"/>
    </row>
    <row r="1400" spans="1:73" s="1" customFormat="1">
      <c r="A1400" s="81"/>
      <c r="B1400" s="82"/>
      <c r="C1400" s="81"/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1"/>
      <c r="O1400" s="81"/>
      <c r="P1400" s="81"/>
      <c r="Q1400" s="81"/>
      <c r="R1400" s="81"/>
      <c r="S1400" s="81"/>
      <c r="T1400" s="81"/>
      <c r="U1400" s="83"/>
      <c r="V1400" s="83"/>
      <c r="W1400" s="81"/>
      <c r="X1400" s="81"/>
      <c r="Y1400" s="83"/>
      <c r="Z1400" s="81"/>
      <c r="AA1400" s="81"/>
      <c r="AB1400" s="81"/>
      <c r="AC1400" s="81"/>
      <c r="AD1400" s="81"/>
      <c r="AE1400"/>
      <c r="AF1400"/>
      <c r="AG1400" s="81"/>
      <c r="AI1400"/>
      <c r="AJ1400" s="81"/>
      <c r="AK1400" s="81"/>
      <c r="AL1400" s="81"/>
      <c r="AM1400" s="81"/>
      <c r="AN1400" s="81"/>
      <c r="AO1400" s="81"/>
      <c r="AP1400" s="81"/>
      <c r="AQ1400" s="81"/>
      <c r="AR1400" s="81"/>
      <c r="AS1400" s="81"/>
      <c r="AT1400" s="81"/>
      <c r="AU1400" s="81"/>
      <c r="AV1400" s="81"/>
      <c r="AW1400" s="81"/>
      <c r="AX1400" s="81"/>
      <c r="AY1400" s="81"/>
      <c r="AZ1400" s="81"/>
      <c r="BA1400" s="81"/>
      <c r="BI1400" s="84"/>
      <c r="BQ1400" s="4"/>
      <c r="BR1400" s="4"/>
      <c r="BS1400" s="4"/>
      <c r="BT1400" s="4"/>
      <c r="BU1400" s="4"/>
    </row>
    <row r="1401" spans="1:73" s="1" customFormat="1">
      <c r="A1401" s="81"/>
      <c r="B1401" s="82"/>
      <c r="C1401" s="81"/>
      <c r="D1401" s="81"/>
      <c r="E1401" s="81"/>
      <c r="F1401" s="81"/>
      <c r="G1401" s="81"/>
      <c r="H1401" s="81"/>
      <c r="I1401" s="81"/>
      <c r="J1401" s="81"/>
      <c r="K1401" s="81"/>
      <c r="L1401" s="81"/>
      <c r="M1401" s="81"/>
      <c r="N1401" s="81"/>
      <c r="O1401" s="81"/>
      <c r="P1401" s="81"/>
      <c r="Q1401" s="81"/>
      <c r="R1401" s="81"/>
      <c r="S1401" s="81"/>
      <c r="T1401" s="81"/>
      <c r="U1401" s="83"/>
      <c r="V1401" s="83"/>
      <c r="W1401" s="81"/>
      <c r="X1401" s="81"/>
      <c r="Y1401" s="83"/>
      <c r="Z1401" s="81"/>
      <c r="AA1401" s="81"/>
      <c r="AB1401" s="81"/>
      <c r="AC1401" s="81"/>
      <c r="AD1401" s="81"/>
      <c r="AE1401"/>
      <c r="AF1401"/>
      <c r="AG1401" s="81"/>
      <c r="AI1401"/>
      <c r="AJ1401" s="81"/>
      <c r="AK1401" s="81"/>
      <c r="AL1401" s="81"/>
      <c r="AM1401" s="81"/>
      <c r="AN1401" s="81"/>
      <c r="AO1401" s="81"/>
      <c r="AP1401" s="81"/>
      <c r="AQ1401" s="81"/>
      <c r="AR1401" s="81"/>
      <c r="AS1401" s="81"/>
      <c r="AT1401" s="81"/>
      <c r="AU1401" s="81"/>
      <c r="AV1401" s="81"/>
      <c r="AW1401" s="81"/>
      <c r="AX1401" s="81"/>
      <c r="AY1401" s="81"/>
      <c r="AZ1401" s="81"/>
      <c r="BA1401" s="81"/>
      <c r="BI1401" s="84"/>
      <c r="BQ1401" s="4"/>
      <c r="BR1401" s="4"/>
      <c r="BS1401" s="4"/>
      <c r="BT1401" s="4"/>
      <c r="BU1401" s="4"/>
    </row>
    <row r="1402" spans="1:73" s="1" customFormat="1">
      <c r="A1402" s="81"/>
      <c r="B1402" s="82"/>
      <c r="C1402" s="81"/>
      <c r="D1402" s="81"/>
      <c r="E1402" s="81"/>
      <c r="F1402" s="81"/>
      <c r="G1402" s="81"/>
      <c r="H1402" s="81"/>
      <c r="I1402" s="81"/>
      <c r="J1402" s="81"/>
      <c r="K1402" s="81"/>
      <c r="L1402" s="81"/>
      <c r="M1402" s="81"/>
      <c r="N1402" s="81"/>
      <c r="O1402" s="81"/>
      <c r="P1402" s="81"/>
      <c r="Q1402" s="81"/>
      <c r="R1402" s="81"/>
      <c r="S1402" s="81"/>
      <c r="T1402" s="81"/>
      <c r="U1402" s="83"/>
      <c r="V1402" s="83"/>
      <c r="W1402" s="81"/>
      <c r="X1402" s="81"/>
      <c r="Y1402" s="83"/>
      <c r="Z1402" s="81"/>
      <c r="AA1402" s="81"/>
      <c r="AB1402" s="81"/>
      <c r="AC1402" s="81"/>
      <c r="AD1402" s="81"/>
      <c r="AE1402"/>
      <c r="AF1402"/>
      <c r="AG1402" s="81"/>
      <c r="AI1402"/>
      <c r="AJ1402" s="81"/>
      <c r="AK1402" s="81"/>
      <c r="AL1402" s="81"/>
      <c r="AM1402" s="81"/>
      <c r="AN1402" s="81"/>
      <c r="AO1402" s="81"/>
      <c r="AP1402" s="81"/>
      <c r="AQ1402" s="81"/>
      <c r="AR1402" s="81"/>
      <c r="AS1402" s="81"/>
      <c r="AT1402" s="81"/>
      <c r="AU1402" s="81"/>
      <c r="AV1402" s="81"/>
      <c r="AW1402" s="81"/>
      <c r="AX1402" s="81"/>
      <c r="AY1402" s="81"/>
      <c r="AZ1402" s="81"/>
      <c r="BA1402" s="81"/>
      <c r="BI1402" s="84"/>
      <c r="BQ1402" s="4"/>
      <c r="BR1402" s="4"/>
      <c r="BS1402" s="4"/>
      <c r="BT1402" s="4"/>
      <c r="BU1402" s="4"/>
    </row>
    <row r="1403" spans="1:73" s="1" customFormat="1">
      <c r="A1403" s="81"/>
      <c r="B1403" s="82"/>
      <c r="C1403" s="81"/>
      <c r="D1403" s="81"/>
      <c r="E1403" s="81"/>
      <c r="F1403" s="81"/>
      <c r="G1403" s="81"/>
      <c r="H1403" s="81"/>
      <c r="I1403" s="81"/>
      <c r="J1403" s="81"/>
      <c r="K1403" s="81"/>
      <c r="L1403" s="81"/>
      <c r="M1403" s="81"/>
      <c r="N1403" s="81"/>
      <c r="O1403" s="81"/>
      <c r="P1403" s="81"/>
      <c r="Q1403" s="81"/>
      <c r="R1403" s="81"/>
      <c r="S1403" s="81"/>
      <c r="T1403" s="81"/>
      <c r="U1403" s="83"/>
      <c r="V1403" s="83"/>
      <c r="W1403" s="81"/>
      <c r="X1403" s="81"/>
      <c r="Y1403" s="83"/>
      <c r="Z1403" s="81"/>
      <c r="AA1403" s="81"/>
      <c r="AB1403" s="81"/>
      <c r="AC1403" s="81"/>
      <c r="AD1403" s="81"/>
      <c r="AE1403"/>
      <c r="AF1403"/>
      <c r="AG1403" s="81"/>
      <c r="AI1403"/>
      <c r="AJ1403" s="81"/>
      <c r="AK1403" s="81"/>
      <c r="AL1403" s="81"/>
      <c r="AM1403" s="81"/>
      <c r="AN1403" s="81"/>
      <c r="AO1403" s="81"/>
      <c r="AP1403" s="81"/>
      <c r="AQ1403" s="81"/>
      <c r="AR1403" s="81"/>
      <c r="AS1403" s="81"/>
      <c r="AT1403" s="81"/>
      <c r="AU1403" s="81"/>
      <c r="AV1403" s="81"/>
      <c r="AW1403" s="81"/>
      <c r="AX1403" s="81"/>
      <c r="AY1403" s="81"/>
      <c r="AZ1403" s="81"/>
      <c r="BA1403" s="81"/>
      <c r="BI1403" s="84"/>
      <c r="BQ1403" s="4"/>
      <c r="BR1403" s="4"/>
      <c r="BS1403" s="4"/>
      <c r="BT1403" s="4"/>
      <c r="BU1403" s="4"/>
    </row>
    <row r="1404" spans="1:73" s="1" customFormat="1">
      <c r="A1404" s="81"/>
      <c r="B1404" s="82"/>
      <c r="C1404" s="81"/>
      <c r="D1404" s="81"/>
      <c r="E1404" s="81"/>
      <c r="F1404" s="81"/>
      <c r="G1404" s="81"/>
      <c r="H1404" s="81"/>
      <c r="I1404" s="81"/>
      <c r="J1404" s="81"/>
      <c r="K1404" s="81"/>
      <c r="L1404" s="81"/>
      <c r="M1404" s="81"/>
      <c r="N1404" s="81"/>
      <c r="O1404" s="81"/>
      <c r="P1404" s="81"/>
      <c r="Q1404" s="81"/>
      <c r="R1404" s="81"/>
      <c r="S1404" s="81"/>
      <c r="T1404" s="81"/>
      <c r="U1404" s="83"/>
      <c r="V1404" s="83"/>
      <c r="W1404" s="81"/>
      <c r="X1404" s="81"/>
      <c r="Y1404" s="83"/>
      <c r="Z1404" s="81"/>
      <c r="AA1404" s="81"/>
      <c r="AB1404" s="81"/>
      <c r="AC1404" s="81"/>
      <c r="AD1404" s="81"/>
      <c r="AE1404"/>
      <c r="AF1404"/>
      <c r="AG1404" s="81"/>
      <c r="AI1404"/>
      <c r="AJ1404" s="81"/>
      <c r="AK1404" s="81"/>
      <c r="AL1404" s="81"/>
      <c r="AM1404" s="81"/>
      <c r="AN1404" s="81"/>
      <c r="AO1404" s="81"/>
      <c r="AP1404" s="81"/>
      <c r="AQ1404" s="81"/>
      <c r="AR1404" s="81"/>
      <c r="AS1404" s="81"/>
      <c r="AT1404" s="81"/>
      <c r="AU1404" s="81"/>
      <c r="AV1404" s="81"/>
      <c r="AW1404" s="81"/>
      <c r="AX1404" s="81"/>
      <c r="AY1404" s="81"/>
      <c r="AZ1404" s="81"/>
      <c r="BA1404" s="81"/>
      <c r="BI1404" s="84"/>
      <c r="BQ1404" s="4"/>
      <c r="BR1404" s="4"/>
      <c r="BS1404" s="4"/>
      <c r="BT1404" s="4"/>
      <c r="BU1404" s="4"/>
    </row>
    <row r="1405" spans="1:73" s="1" customFormat="1">
      <c r="A1405" s="81"/>
      <c r="B1405" s="82"/>
      <c r="C1405" s="81"/>
      <c r="D1405" s="81"/>
      <c r="E1405" s="81"/>
      <c r="F1405" s="81"/>
      <c r="G1405" s="81"/>
      <c r="H1405" s="81"/>
      <c r="I1405" s="81"/>
      <c r="J1405" s="81"/>
      <c r="K1405" s="81"/>
      <c r="L1405" s="81"/>
      <c r="M1405" s="81"/>
      <c r="N1405" s="81"/>
      <c r="O1405" s="81"/>
      <c r="P1405" s="81"/>
      <c r="Q1405" s="81"/>
      <c r="R1405" s="81"/>
      <c r="S1405" s="81"/>
      <c r="T1405" s="81"/>
      <c r="U1405" s="83"/>
      <c r="V1405" s="83"/>
      <c r="W1405" s="81"/>
      <c r="X1405" s="81"/>
      <c r="Y1405" s="83"/>
      <c r="Z1405" s="81"/>
      <c r="AA1405" s="81"/>
      <c r="AB1405" s="81"/>
      <c r="AC1405" s="81"/>
      <c r="AD1405" s="81"/>
      <c r="AE1405"/>
      <c r="AF1405"/>
      <c r="AG1405" s="81"/>
      <c r="AI1405"/>
      <c r="AJ1405" s="81"/>
      <c r="AK1405" s="81"/>
      <c r="AL1405" s="81"/>
      <c r="AM1405" s="81"/>
      <c r="AN1405" s="81"/>
      <c r="AO1405" s="81"/>
      <c r="AP1405" s="81"/>
      <c r="AQ1405" s="81"/>
      <c r="AR1405" s="81"/>
      <c r="AS1405" s="81"/>
      <c r="AT1405" s="81"/>
      <c r="AU1405" s="81"/>
      <c r="AV1405" s="81"/>
      <c r="AW1405" s="81"/>
      <c r="AX1405" s="81"/>
      <c r="AY1405" s="81"/>
      <c r="AZ1405" s="81"/>
      <c r="BA1405" s="81"/>
      <c r="BI1405" s="84"/>
      <c r="BQ1405" s="4"/>
      <c r="BR1405" s="4"/>
      <c r="BS1405" s="4"/>
      <c r="BT1405" s="4"/>
      <c r="BU1405" s="4"/>
    </row>
    <row r="1406" spans="1:73" s="1" customFormat="1">
      <c r="A1406" s="81"/>
      <c r="B1406" s="82"/>
      <c r="C1406" s="81"/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1"/>
      <c r="O1406" s="81"/>
      <c r="P1406" s="81"/>
      <c r="Q1406" s="81"/>
      <c r="R1406" s="81"/>
      <c r="S1406" s="81"/>
      <c r="T1406" s="81"/>
      <c r="U1406" s="83"/>
      <c r="V1406" s="83"/>
      <c r="W1406" s="81"/>
      <c r="X1406" s="81"/>
      <c r="Y1406" s="83"/>
      <c r="Z1406" s="81"/>
      <c r="AA1406" s="81"/>
      <c r="AB1406" s="81"/>
      <c r="AC1406" s="81"/>
      <c r="AD1406" s="81"/>
      <c r="AE1406"/>
      <c r="AF1406"/>
      <c r="AG1406" s="81"/>
      <c r="AI1406"/>
      <c r="AJ1406" s="81"/>
      <c r="AK1406" s="81"/>
      <c r="AL1406" s="81"/>
      <c r="AM1406" s="81"/>
      <c r="AN1406" s="81"/>
      <c r="AO1406" s="81"/>
      <c r="AP1406" s="81"/>
      <c r="AQ1406" s="81"/>
      <c r="AR1406" s="81"/>
      <c r="AS1406" s="81"/>
      <c r="AT1406" s="81"/>
      <c r="AU1406" s="81"/>
      <c r="AV1406" s="81"/>
      <c r="AW1406" s="81"/>
      <c r="AX1406" s="81"/>
      <c r="AY1406" s="81"/>
      <c r="AZ1406" s="81"/>
      <c r="BA1406" s="81"/>
      <c r="BI1406" s="84"/>
      <c r="BQ1406" s="4"/>
      <c r="BR1406" s="4"/>
      <c r="BS1406" s="4"/>
      <c r="BT1406" s="4"/>
      <c r="BU1406" s="4"/>
    </row>
    <row r="1407" spans="1:73" s="1" customFormat="1">
      <c r="A1407" s="81"/>
      <c r="B1407" s="82"/>
      <c r="C1407" s="81"/>
      <c r="D1407" s="81"/>
      <c r="E1407" s="81"/>
      <c r="F1407" s="81"/>
      <c r="G1407" s="81"/>
      <c r="H1407" s="81"/>
      <c r="I1407" s="81"/>
      <c r="J1407" s="81"/>
      <c r="K1407" s="81"/>
      <c r="L1407" s="81"/>
      <c r="M1407" s="81"/>
      <c r="N1407" s="81"/>
      <c r="O1407" s="81"/>
      <c r="P1407" s="81"/>
      <c r="Q1407" s="81"/>
      <c r="R1407" s="81"/>
      <c r="S1407" s="81"/>
      <c r="T1407" s="81"/>
      <c r="U1407" s="83"/>
      <c r="V1407" s="83"/>
      <c r="W1407" s="81"/>
      <c r="X1407" s="81"/>
      <c r="Y1407" s="83"/>
      <c r="Z1407" s="81"/>
      <c r="AA1407" s="81"/>
      <c r="AB1407" s="81"/>
      <c r="AC1407" s="81"/>
      <c r="AD1407" s="81"/>
      <c r="AE1407"/>
      <c r="AF1407"/>
      <c r="AG1407" s="81"/>
      <c r="AI1407"/>
      <c r="AJ1407" s="81"/>
      <c r="AK1407" s="81"/>
      <c r="AL1407" s="81"/>
      <c r="AM1407" s="81"/>
      <c r="AN1407" s="81"/>
      <c r="AO1407" s="81"/>
      <c r="AP1407" s="81"/>
      <c r="AQ1407" s="81"/>
      <c r="AR1407" s="81"/>
      <c r="AS1407" s="81"/>
      <c r="AT1407" s="81"/>
      <c r="AU1407" s="81"/>
      <c r="AV1407" s="81"/>
      <c r="AW1407" s="81"/>
      <c r="AX1407" s="81"/>
      <c r="AY1407" s="81"/>
      <c r="AZ1407" s="81"/>
      <c r="BA1407" s="81"/>
      <c r="BI1407" s="84"/>
      <c r="BQ1407" s="4"/>
      <c r="BR1407" s="4"/>
      <c r="BS1407" s="4"/>
      <c r="BT1407" s="4"/>
      <c r="BU1407" s="4"/>
    </row>
    <row r="1408" spans="1:73" s="1" customFormat="1">
      <c r="A1408" s="81"/>
      <c r="B1408" s="82"/>
      <c r="C1408" s="81"/>
      <c r="D1408" s="81"/>
      <c r="E1408" s="81"/>
      <c r="F1408" s="81"/>
      <c r="G1408" s="81"/>
      <c r="H1408" s="81"/>
      <c r="I1408" s="81"/>
      <c r="J1408" s="81"/>
      <c r="K1408" s="81"/>
      <c r="L1408" s="81"/>
      <c r="M1408" s="81"/>
      <c r="N1408" s="81"/>
      <c r="O1408" s="81"/>
      <c r="P1408" s="81"/>
      <c r="Q1408" s="81"/>
      <c r="R1408" s="81"/>
      <c r="S1408" s="81"/>
      <c r="T1408" s="81"/>
      <c r="U1408" s="83"/>
      <c r="V1408" s="83"/>
      <c r="W1408" s="81"/>
      <c r="X1408" s="81"/>
      <c r="Y1408" s="83"/>
      <c r="Z1408" s="81"/>
      <c r="AA1408" s="81"/>
      <c r="AB1408" s="81"/>
      <c r="AC1408" s="81"/>
      <c r="AD1408" s="81"/>
      <c r="AE1408"/>
      <c r="AF1408"/>
      <c r="AG1408" s="81"/>
      <c r="AI1408"/>
      <c r="AJ1408" s="81"/>
      <c r="AK1408" s="81"/>
      <c r="AL1408" s="81"/>
      <c r="AM1408" s="81"/>
      <c r="AN1408" s="81"/>
      <c r="AO1408" s="81"/>
      <c r="AP1408" s="81"/>
      <c r="AQ1408" s="81"/>
      <c r="AR1408" s="81"/>
      <c r="AS1408" s="81"/>
      <c r="AT1408" s="81"/>
      <c r="AU1408" s="81"/>
      <c r="AV1408" s="81"/>
      <c r="AW1408" s="81"/>
      <c r="AX1408" s="81"/>
      <c r="AY1408" s="81"/>
      <c r="AZ1408" s="81"/>
      <c r="BA1408" s="81"/>
      <c r="BI1408" s="84"/>
      <c r="BQ1408" s="4"/>
      <c r="BR1408" s="4"/>
      <c r="BS1408" s="4"/>
      <c r="BT1408" s="4"/>
      <c r="BU1408" s="4"/>
    </row>
    <row r="1409" spans="1:73" s="1" customFormat="1">
      <c r="A1409" s="81"/>
      <c r="B1409" s="82"/>
      <c r="C1409" s="81"/>
      <c r="D1409" s="81"/>
      <c r="E1409" s="81"/>
      <c r="F1409" s="81"/>
      <c r="G1409" s="81"/>
      <c r="H1409" s="81"/>
      <c r="I1409" s="81"/>
      <c r="J1409" s="81"/>
      <c r="K1409" s="81"/>
      <c r="L1409" s="81"/>
      <c r="M1409" s="81"/>
      <c r="N1409" s="81"/>
      <c r="O1409" s="81"/>
      <c r="P1409" s="81"/>
      <c r="Q1409" s="81"/>
      <c r="R1409" s="81"/>
      <c r="S1409" s="81"/>
      <c r="T1409" s="81"/>
      <c r="U1409" s="83"/>
      <c r="V1409" s="83"/>
      <c r="W1409" s="81"/>
      <c r="X1409" s="81"/>
      <c r="Y1409" s="83"/>
      <c r="Z1409" s="81"/>
      <c r="AA1409" s="81"/>
      <c r="AB1409" s="81"/>
      <c r="AC1409" s="81"/>
      <c r="AD1409" s="81"/>
      <c r="AE1409"/>
      <c r="AF1409"/>
      <c r="AG1409" s="81"/>
      <c r="AI1409"/>
      <c r="AJ1409" s="81"/>
      <c r="AK1409" s="81"/>
      <c r="AL1409" s="81"/>
      <c r="AM1409" s="81"/>
      <c r="AN1409" s="81"/>
      <c r="AO1409" s="81"/>
      <c r="AP1409" s="81"/>
      <c r="AQ1409" s="81"/>
      <c r="AR1409" s="81"/>
      <c r="AS1409" s="81"/>
      <c r="AT1409" s="81"/>
      <c r="AU1409" s="81"/>
      <c r="AV1409" s="81"/>
      <c r="AW1409" s="81"/>
      <c r="AX1409" s="81"/>
      <c r="AY1409" s="81"/>
      <c r="AZ1409" s="81"/>
      <c r="BA1409" s="81"/>
      <c r="BI1409" s="84"/>
      <c r="BQ1409" s="4"/>
      <c r="BR1409" s="4"/>
      <c r="BS1409" s="4"/>
      <c r="BT1409" s="4"/>
      <c r="BU1409" s="4"/>
    </row>
    <row r="1410" spans="1:73" s="1" customFormat="1">
      <c r="A1410" s="81"/>
      <c r="B1410" s="82"/>
      <c r="C1410" s="81"/>
      <c r="D1410" s="81"/>
      <c r="E1410" s="81"/>
      <c r="F1410" s="81"/>
      <c r="G1410" s="81"/>
      <c r="H1410" s="81"/>
      <c r="I1410" s="81"/>
      <c r="J1410" s="81"/>
      <c r="K1410" s="81"/>
      <c r="L1410" s="81"/>
      <c r="M1410" s="81"/>
      <c r="N1410" s="81"/>
      <c r="O1410" s="81"/>
      <c r="P1410" s="81"/>
      <c r="Q1410" s="81"/>
      <c r="R1410" s="81"/>
      <c r="S1410" s="81"/>
      <c r="T1410" s="81"/>
      <c r="U1410" s="83"/>
      <c r="V1410" s="83"/>
      <c r="W1410" s="81"/>
      <c r="X1410" s="81"/>
      <c r="Y1410" s="83"/>
      <c r="Z1410" s="81"/>
      <c r="AA1410" s="81"/>
      <c r="AB1410" s="81"/>
      <c r="AC1410" s="81"/>
      <c r="AD1410" s="81"/>
      <c r="AE1410"/>
      <c r="AF1410"/>
      <c r="AG1410" s="81"/>
      <c r="AI1410"/>
      <c r="AJ1410" s="81"/>
      <c r="AK1410" s="81"/>
      <c r="AL1410" s="81"/>
      <c r="AM1410" s="81"/>
      <c r="AN1410" s="81"/>
      <c r="AO1410" s="81"/>
      <c r="AP1410" s="81"/>
      <c r="AQ1410" s="81"/>
      <c r="AR1410" s="81"/>
      <c r="AS1410" s="81"/>
      <c r="AT1410" s="81"/>
      <c r="AU1410" s="81"/>
      <c r="AV1410" s="81"/>
      <c r="AW1410" s="81"/>
      <c r="AX1410" s="81"/>
      <c r="AY1410" s="81"/>
      <c r="AZ1410" s="81"/>
      <c r="BA1410" s="81"/>
      <c r="BI1410" s="84"/>
      <c r="BQ1410" s="4"/>
      <c r="BR1410" s="4"/>
      <c r="BS1410" s="4"/>
      <c r="BT1410" s="4"/>
      <c r="BU1410" s="4"/>
    </row>
    <row r="1411" spans="1:73" s="1" customFormat="1">
      <c r="A1411" s="81"/>
      <c r="B1411" s="82"/>
      <c r="C1411" s="81"/>
      <c r="D1411" s="81"/>
      <c r="E1411" s="81"/>
      <c r="F1411" s="81"/>
      <c r="G1411" s="81"/>
      <c r="H1411" s="81"/>
      <c r="I1411" s="81"/>
      <c r="J1411" s="81"/>
      <c r="K1411" s="81"/>
      <c r="L1411" s="81"/>
      <c r="M1411" s="81"/>
      <c r="N1411" s="81"/>
      <c r="O1411" s="81"/>
      <c r="P1411" s="81"/>
      <c r="Q1411" s="81"/>
      <c r="R1411" s="81"/>
      <c r="S1411" s="81"/>
      <c r="T1411" s="81"/>
      <c r="U1411" s="83"/>
      <c r="V1411" s="83"/>
      <c r="W1411" s="81"/>
      <c r="X1411" s="81"/>
      <c r="Y1411" s="83"/>
      <c r="Z1411" s="81"/>
      <c r="AA1411" s="81"/>
      <c r="AB1411" s="81"/>
      <c r="AC1411" s="81"/>
      <c r="AD1411" s="81"/>
      <c r="AE1411"/>
      <c r="AF1411"/>
      <c r="AG1411" s="81"/>
      <c r="AI1411"/>
      <c r="AJ1411" s="81"/>
      <c r="AK1411" s="81"/>
      <c r="AL1411" s="81"/>
      <c r="AM1411" s="81"/>
      <c r="AN1411" s="81"/>
      <c r="AO1411" s="81"/>
      <c r="AP1411" s="81"/>
      <c r="AQ1411" s="81"/>
      <c r="AR1411" s="81"/>
      <c r="AS1411" s="81"/>
      <c r="AT1411" s="81"/>
      <c r="AU1411" s="81"/>
      <c r="AV1411" s="81"/>
      <c r="AW1411" s="81"/>
      <c r="AX1411" s="81"/>
      <c r="AY1411" s="81"/>
      <c r="AZ1411" s="81"/>
      <c r="BA1411" s="81"/>
      <c r="BI1411" s="84"/>
      <c r="BQ1411" s="4"/>
      <c r="BR1411" s="4"/>
      <c r="BS1411" s="4"/>
      <c r="BT1411" s="4"/>
      <c r="BU1411" s="4"/>
    </row>
    <row r="1412" spans="1:73" s="1" customFormat="1">
      <c r="A1412" s="81"/>
      <c r="B1412" s="82"/>
      <c r="C1412" s="81"/>
      <c r="D1412" s="81"/>
      <c r="E1412" s="81"/>
      <c r="F1412" s="81"/>
      <c r="G1412" s="81"/>
      <c r="H1412" s="81"/>
      <c r="I1412" s="81"/>
      <c r="J1412" s="81"/>
      <c r="K1412" s="81"/>
      <c r="L1412" s="81"/>
      <c r="M1412" s="81"/>
      <c r="N1412" s="81"/>
      <c r="O1412" s="81"/>
      <c r="P1412" s="81"/>
      <c r="Q1412" s="81"/>
      <c r="R1412" s="81"/>
      <c r="S1412" s="81"/>
      <c r="T1412" s="81"/>
      <c r="U1412" s="83"/>
      <c r="V1412" s="83"/>
      <c r="W1412" s="81"/>
      <c r="X1412" s="81"/>
      <c r="Y1412" s="83"/>
      <c r="Z1412" s="81"/>
      <c r="AA1412" s="81"/>
      <c r="AB1412" s="81"/>
      <c r="AC1412" s="81"/>
      <c r="AD1412" s="81"/>
      <c r="AE1412"/>
      <c r="AF1412"/>
      <c r="AG1412" s="81"/>
      <c r="AI1412"/>
      <c r="AJ1412" s="81"/>
      <c r="AK1412" s="81"/>
      <c r="AL1412" s="81"/>
      <c r="AM1412" s="81"/>
      <c r="AN1412" s="81"/>
      <c r="AO1412" s="81"/>
      <c r="AP1412" s="81"/>
      <c r="AQ1412" s="81"/>
      <c r="AR1412" s="81"/>
      <c r="AS1412" s="81"/>
      <c r="AT1412" s="81"/>
      <c r="AU1412" s="81"/>
      <c r="AV1412" s="81"/>
      <c r="AW1412" s="81"/>
      <c r="AX1412" s="81"/>
      <c r="AY1412" s="81"/>
      <c r="AZ1412" s="81"/>
      <c r="BA1412" s="81"/>
      <c r="BI1412" s="84"/>
      <c r="BQ1412" s="4"/>
      <c r="BR1412" s="4"/>
      <c r="BS1412" s="4"/>
      <c r="BT1412" s="4"/>
      <c r="BU1412" s="4"/>
    </row>
    <row r="1413" spans="1:73" s="1" customFormat="1">
      <c r="A1413" s="81"/>
      <c r="B1413" s="82"/>
      <c r="C1413" s="81"/>
      <c r="D1413" s="81"/>
      <c r="E1413" s="81"/>
      <c r="F1413" s="81"/>
      <c r="G1413" s="81"/>
      <c r="H1413" s="81"/>
      <c r="I1413" s="81"/>
      <c r="J1413" s="81"/>
      <c r="K1413" s="81"/>
      <c r="L1413" s="81"/>
      <c r="M1413" s="81"/>
      <c r="N1413" s="81"/>
      <c r="O1413" s="81"/>
      <c r="P1413" s="81"/>
      <c r="Q1413" s="81"/>
      <c r="R1413" s="81"/>
      <c r="S1413" s="81"/>
      <c r="T1413" s="81"/>
      <c r="U1413" s="83"/>
      <c r="V1413" s="83"/>
      <c r="W1413" s="81"/>
      <c r="X1413" s="81"/>
      <c r="Y1413" s="83"/>
      <c r="Z1413" s="81"/>
      <c r="AA1413" s="81"/>
      <c r="AB1413" s="81"/>
      <c r="AC1413" s="81"/>
      <c r="AD1413" s="81"/>
      <c r="AE1413"/>
      <c r="AF1413"/>
      <c r="AG1413" s="81"/>
      <c r="AI1413"/>
      <c r="AJ1413" s="81"/>
      <c r="AK1413" s="81"/>
      <c r="AL1413" s="81"/>
      <c r="AM1413" s="81"/>
      <c r="AN1413" s="81"/>
      <c r="AO1413" s="81"/>
      <c r="AP1413" s="81"/>
      <c r="AQ1413" s="81"/>
      <c r="AR1413" s="81"/>
      <c r="AS1413" s="81"/>
      <c r="AT1413" s="81"/>
      <c r="AU1413" s="81"/>
      <c r="AV1413" s="81"/>
      <c r="AW1413" s="81"/>
      <c r="AX1413" s="81"/>
      <c r="AY1413" s="81"/>
      <c r="AZ1413" s="81"/>
      <c r="BA1413" s="81"/>
      <c r="BI1413" s="84"/>
      <c r="BQ1413" s="4"/>
      <c r="BR1413" s="4"/>
      <c r="BS1413" s="4"/>
      <c r="BT1413" s="4"/>
      <c r="BU1413" s="4"/>
    </row>
    <row r="1414" spans="1:73" s="1" customFormat="1">
      <c r="A1414" s="81"/>
      <c r="B1414" s="82"/>
      <c r="C1414" s="81"/>
      <c r="D1414" s="81"/>
      <c r="E1414" s="81"/>
      <c r="F1414" s="81"/>
      <c r="G1414" s="81"/>
      <c r="H1414" s="81"/>
      <c r="I1414" s="81"/>
      <c r="J1414" s="81"/>
      <c r="K1414" s="81"/>
      <c r="L1414" s="81"/>
      <c r="M1414" s="81"/>
      <c r="N1414" s="81"/>
      <c r="O1414" s="81"/>
      <c r="P1414" s="81"/>
      <c r="Q1414" s="81"/>
      <c r="R1414" s="81"/>
      <c r="S1414" s="81"/>
      <c r="T1414" s="81"/>
      <c r="U1414" s="83"/>
      <c r="V1414" s="83"/>
      <c r="W1414" s="81"/>
      <c r="X1414" s="81"/>
      <c r="Y1414" s="83"/>
      <c r="Z1414" s="81"/>
      <c r="AA1414" s="81"/>
      <c r="AB1414" s="81"/>
      <c r="AC1414" s="81"/>
      <c r="AD1414" s="81"/>
      <c r="AE1414"/>
      <c r="AF1414"/>
      <c r="AG1414" s="81"/>
      <c r="AI1414"/>
      <c r="AJ1414" s="81"/>
      <c r="AK1414" s="81"/>
      <c r="AL1414" s="81"/>
      <c r="AM1414" s="81"/>
      <c r="AN1414" s="81"/>
      <c r="AO1414" s="81"/>
      <c r="AP1414" s="81"/>
      <c r="AQ1414" s="81"/>
      <c r="AR1414" s="81"/>
      <c r="AS1414" s="81"/>
      <c r="AT1414" s="81"/>
      <c r="AU1414" s="81"/>
      <c r="AV1414" s="81"/>
      <c r="AW1414" s="81"/>
      <c r="AX1414" s="81"/>
      <c r="AY1414" s="81"/>
      <c r="AZ1414" s="81"/>
      <c r="BA1414" s="81"/>
      <c r="BI1414" s="84"/>
      <c r="BQ1414" s="4"/>
      <c r="BR1414" s="4"/>
      <c r="BS1414" s="4"/>
      <c r="BT1414" s="4"/>
      <c r="BU1414" s="4"/>
    </row>
    <row r="1415" spans="1:73" s="1" customFormat="1">
      <c r="A1415" s="81"/>
      <c r="B1415" s="82"/>
      <c r="C1415" s="81"/>
      <c r="D1415" s="81"/>
      <c r="E1415" s="81"/>
      <c r="F1415" s="81"/>
      <c r="G1415" s="81"/>
      <c r="H1415" s="81"/>
      <c r="I1415" s="81"/>
      <c r="J1415" s="81"/>
      <c r="K1415" s="81"/>
      <c r="L1415" s="81"/>
      <c r="M1415" s="81"/>
      <c r="N1415" s="81"/>
      <c r="O1415" s="81"/>
      <c r="P1415" s="81"/>
      <c r="Q1415" s="81"/>
      <c r="R1415" s="81"/>
      <c r="S1415" s="81"/>
      <c r="T1415" s="81"/>
      <c r="U1415" s="83"/>
      <c r="V1415" s="83"/>
      <c r="W1415" s="81"/>
      <c r="X1415" s="81"/>
      <c r="Y1415" s="83"/>
      <c r="Z1415" s="81"/>
      <c r="AA1415" s="81"/>
      <c r="AB1415" s="81"/>
      <c r="AC1415" s="81"/>
      <c r="AD1415" s="81"/>
      <c r="AE1415"/>
      <c r="AF1415"/>
      <c r="AG1415" s="81"/>
      <c r="AI1415"/>
      <c r="AJ1415" s="81"/>
      <c r="AK1415" s="81"/>
      <c r="AL1415" s="81"/>
      <c r="AM1415" s="81"/>
      <c r="AN1415" s="81"/>
      <c r="AO1415" s="81"/>
      <c r="AP1415" s="81"/>
      <c r="AQ1415" s="81"/>
      <c r="AR1415" s="81"/>
      <c r="AS1415" s="81"/>
      <c r="AT1415" s="81"/>
      <c r="AU1415" s="81"/>
      <c r="AV1415" s="81"/>
      <c r="AW1415" s="81"/>
      <c r="AX1415" s="81"/>
      <c r="AY1415" s="81"/>
      <c r="AZ1415" s="81"/>
      <c r="BA1415" s="81"/>
      <c r="BI1415" s="84"/>
      <c r="BQ1415" s="4"/>
      <c r="BR1415" s="4"/>
      <c r="BS1415" s="4"/>
      <c r="BT1415" s="4"/>
      <c r="BU1415" s="4"/>
    </row>
    <row r="1416" spans="1:73" s="1" customFormat="1">
      <c r="A1416" s="81"/>
      <c r="B1416" s="82"/>
      <c r="C1416" s="81"/>
      <c r="D1416" s="81"/>
      <c r="E1416" s="81"/>
      <c r="F1416" s="81"/>
      <c r="G1416" s="81"/>
      <c r="H1416" s="81"/>
      <c r="I1416" s="81"/>
      <c r="J1416" s="81"/>
      <c r="K1416" s="81"/>
      <c r="L1416" s="81"/>
      <c r="M1416" s="81"/>
      <c r="N1416" s="81"/>
      <c r="O1416" s="81"/>
      <c r="P1416" s="81"/>
      <c r="Q1416" s="81"/>
      <c r="R1416" s="81"/>
      <c r="S1416" s="81"/>
      <c r="T1416" s="81"/>
      <c r="U1416" s="83"/>
      <c r="V1416" s="83"/>
      <c r="W1416" s="81"/>
      <c r="X1416" s="81"/>
      <c r="Y1416" s="83"/>
      <c r="Z1416" s="81"/>
      <c r="AA1416" s="81"/>
      <c r="AB1416" s="81"/>
      <c r="AC1416" s="81"/>
      <c r="AD1416" s="81"/>
      <c r="AE1416"/>
      <c r="AF1416"/>
      <c r="AG1416" s="81"/>
      <c r="AI1416"/>
      <c r="AJ1416" s="81"/>
      <c r="AK1416" s="81"/>
      <c r="AL1416" s="81"/>
      <c r="AM1416" s="81"/>
      <c r="AN1416" s="81"/>
      <c r="AO1416" s="81"/>
      <c r="AP1416" s="81"/>
      <c r="AQ1416" s="81"/>
      <c r="AR1416" s="81"/>
      <c r="AS1416" s="81"/>
      <c r="AT1416" s="81"/>
      <c r="AU1416" s="81"/>
      <c r="AV1416" s="81"/>
      <c r="AW1416" s="81"/>
      <c r="AX1416" s="81"/>
      <c r="AY1416" s="81"/>
      <c r="AZ1416" s="81"/>
      <c r="BA1416" s="81"/>
      <c r="BI1416" s="84"/>
      <c r="BQ1416" s="4"/>
      <c r="BR1416" s="4"/>
      <c r="BS1416" s="4"/>
      <c r="BT1416" s="4"/>
      <c r="BU1416" s="4"/>
    </row>
    <row r="1417" spans="1:73" s="1" customFormat="1">
      <c r="A1417" s="81"/>
      <c r="B1417" s="82"/>
      <c r="C1417" s="81"/>
      <c r="D1417" s="81"/>
      <c r="E1417" s="81"/>
      <c r="F1417" s="81"/>
      <c r="G1417" s="81"/>
      <c r="H1417" s="81"/>
      <c r="I1417" s="81"/>
      <c r="J1417" s="81"/>
      <c r="K1417" s="81"/>
      <c r="L1417" s="81"/>
      <c r="M1417" s="81"/>
      <c r="N1417" s="81"/>
      <c r="O1417" s="81"/>
      <c r="P1417" s="81"/>
      <c r="Q1417" s="81"/>
      <c r="R1417" s="81"/>
      <c r="S1417" s="81"/>
      <c r="T1417" s="81"/>
      <c r="U1417" s="83"/>
      <c r="V1417" s="83"/>
      <c r="W1417" s="81"/>
      <c r="X1417" s="81"/>
      <c r="Y1417" s="83"/>
      <c r="Z1417" s="81"/>
      <c r="AA1417" s="81"/>
      <c r="AB1417" s="81"/>
      <c r="AC1417" s="81"/>
      <c r="AD1417" s="81"/>
      <c r="AE1417"/>
      <c r="AF1417"/>
      <c r="AG1417" s="81"/>
      <c r="AI1417"/>
      <c r="AJ1417" s="81"/>
      <c r="AK1417" s="81"/>
      <c r="AL1417" s="81"/>
      <c r="AM1417" s="81"/>
      <c r="AN1417" s="81"/>
      <c r="AO1417" s="81"/>
      <c r="AP1417" s="81"/>
      <c r="AQ1417" s="81"/>
      <c r="AR1417" s="81"/>
      <c r="AS1417" s="81"/>
      <c r="AT1417" s="81"/>
      <c r="AU1417" s="81"/>
      <c r="AV1417" s="81"/>
      <c r="AW1417" s="81"/>
      <c r="AX1417" s="81"/>
      <c r="AY1417" s="81"/>
      <c r="AZ1417" s="81"/>
      <c r="BA1417" s="81"/>
      <c r="BI1417" s="84"/>
      <c r="BQ1417" s="4"/>
      <c r="BR1417" s="4"/>
      <c r="BS1417" s="4"/>
      <c r="BT1417" s="4"/>
      <c r="BU1417" s="4"/>
    </row>
    <row r="1418" spans="1:73" s="1" customFormat="1">
      <c r="A1418" s="81"/>
      <c r="B1418" s="82"/>
      <c r="C1418" s="81"/>
      <c r="D1418" s="81"/>
      <c r="E1418" s="81"/>
      <c r="F1418" s="81"/>
      <c r="G1418" s="81"/>
      <c r="H1418" s="81"/>
      <c r="I1418" s="81"/>
      <c r="J1418" s="81"/>
      <c r="K1418" s="81"/>
      <c r="L1418" s="81"/>
      <c r="M1418" s="81"/>
      <c r="N1418" s="81"/>
      <c r="O1418" s="81"/>
      <c r="P1418" s="81"/>
      <c r="Q1418" s="81"/>
      <c r="R1418" s="81"/>
      <c r="S1418" s="81"/>
      <c r="T1418" s="81"/>
      <c r="U1418" s="83"/>
      <c r="V1418" s="83"/>
      <c r="W1418" s="81"/>
      <c r="X1418" s="81"/>
      <c r="Y1418" s="83"/>
      <c r="Z1418" s="81"/>
      <c r="AA1418" s="81"/>
      <c r="AB1418" s="81"/>
      <c r="AC1418" s="81"/>
      <c r="AD1418" s="81"/>
      <c r="AE1418"/>
      <c r="AF1418"/>
      <c r="AG1418" s="81"/>
      <c r="AI1418"/>
      <c r="AJ1418" s="81"/>
      <c r="AK1418" s="81"/>
      <c r="AL1418" s="81"/>
      <c r="AM1418" s="81"/>
      <c r="AN1418" s="81"/>
      <c r="AO1418" s="81"/>
      <c r="AP1418" s="81"/>
      <c r="AQ1418" s="81"/>
      <c r="AR1418" s="81"/>
      <c r="AS1418" s="81"/>
      <c r="AT1418" s="81"/>
      <c r="AU1418" s="81"/>
      <c r="AV1418" s="81"/>
      <c r="AW1418" s="81"/>
      <c r="AX1418" s="81"/>
      <c r="AY1418" s="81"/>
      <c r="AZ1418" s="81"/>
      <c r="BA1418" s="81"/>
      <c r="BI1418" s="84"/>
      <c r="BQ1418" s="4"/>
      <c r="BR1418" s="4"/>
      <c r="BS1418" s="4"/>
      <c r="BT1418" s="4"/>
      <c r="BU1418" s="4"/>
    </row>
    <row r="1419" spans="1:73" s="1" customFormat="1">
      <c r="A1419" s="81"/>
      <c r="B1419" s="82"/>
      <c r="C1419" s="81"/>
      <c r="D1419" s="81"/>
      <c r="E1419" s="81"/>
      <c r="F1419" s="81"/>
      <c r="G1419" s="81"/>
      <c r="H1419" s="81"/>
      <c r="I1419" s="81"/>
      <c r="J1419" s="81"/>
      <c r="K1419" s="81"/>
      <c r="L1419" s="81"/>
      <c r="M1419" s="81"/>
      <c r="N1419" s="81"/>
      <c r="O1419" s="81"/>
      <c r="P1419" s="81"/>
      <c r="Q1419" s="81"/>
      <c r="R1419" s="81"/>
      <c r="S1419" s="81"/>
      <c r="T1419" s="81"/>
      <c r="U1419" s="83"/>
      <c r="V1419" s="83"/>
      <c r="W1419" s="81"/>
      <c r="X1419" s="81"/>
      <c r="Y1419" s="83"/>
      <c r="Z1419" s="81"/>
      <c r="AA1419" s="81"/>
      <c r="AB1419" s="81"/>
      <c r="AC1419" s="81"/>
      <c r="AD1419" s="81"/>
      <c r="AE1419"/>
      <c r="AF1419"/>
      <c r="AG1419" s="81"/>
      <c r="AI1419"/>
      <c r="AJ1419" s="81"/>
      <c r="AK1419" s="81"/>
      <c r="AL1419" s="81"/>
      <c r="AM1419" s="81"/>
      <c r="AN1419" s="81"/>
      <c r="AO1419" s="81"/>
      <c r="AP1419" s="81"/>
      <c r="AQ1419" s="81"/>
      <c r="AR1419" s="81"/>
      <c r="AS1419" s="81"/>
      <c r="AT1419" s="81"/>
      <c r="AU1419" s="81"/>
      <c r="AV1419" s="81"/>
      <c r="AW1419" s="81"/>
      <c r="AX1419" s="81"/>
      <c r="AY1419" s="81"/>
      <c r="AZ1419" s="81"/>
      <c r="BA1419" s="81"/>
      <c r="BI1419" s="84"/>
      <c r="BQ1419" s="4"/>
      <c r="BR1419" s="4"/>
      <c r="BS1419" s="4"/>
      <c r="BT1419" s="4"/>
      <c r="BU1419" s="4"/>
    </row>
    <row r="1420" spans="1:73" s="1" customFormat="1">
      <c r="A1420" s="81"/>
      <c r="B1420" s="82"/>
      <c r="C1420" s="81"/>
      <c r="D1420" s="81"/>
      <c r="E1420" s="81"/>
      <c r="F1420" s="81"/>
      <c r="G1420" s="81"/>
      <c r="H1420" s="81"/>
      <c r="I1420" s="81"/>
      <c r="J1420" s="81"/>
      <c r="K1420" s="81"/>
      <c r="L1420" s="81"/>
      <c r="M1420" s="81"/>
      <c r="N1420" s="81"/>
      <c r="O1420" s="81"/>
      <c r="P1420" s="81"/>
      <c r="Q1420" s="81"/>
      <c r="R1420" s="81"/>
      <c r="S1420" s="81"/>
      <c r="T1420" s="81"/>
      <c r="U1420" s="83"/>
      <c r="V1420" s="83"/>
      <c r="W1420" s="81"/>
      <c r="X1420" s="81"/>
      <c r="Y1420" s="83"/>
      <c r="Z1420" s="81"/>
      <c r="AA1420" s="81"/>
      <c r="AB1420" s="81"/>
      <c r="AC1420" s="81"/>
      <c r="AD1420" s="81"/>
      <c r="AE1420"/>
      <c r="AF1420"/>
      <c r="AG1420" s="81"/>
      <c r="AI1420"/>
      <c r="AJ1420" s="81"/>
      <c r="AK1420" s="81"/>
      <c r="AL1420" s="81"/>
      <c r="AM1420" s="81"/>
      <c r="AN1420" s="81"/>
      <c r="AO1420" s="81"/>
      <c r="AP1420" s="81"/>
      <c r="AQ1420" s="81"/>
      <c r="AR1420" s="81"/>
      <c r="AS1420" s="81"/>
      <c r="AT1420" s="81"/>
      <c r="AU1420" s="81"/>
      <c r="AV1420" s="81"/>
      <c r="AW1420" s="81"/>
      <c r="AX1420" s="81"/>
      <c r="AY1420" s="81"/>
      <c r="AZ1420" s="81"/>
      <c r="BA1420" s="81"/>
      <c r="BI1420" s="84"/>
      <c r="BQ1420" s="4"/>
      <c r="BR1420" s="4"/>
      <c r="BS1420" s="4"/>
      <c r="BT1420" s="4"/>
      <c r="BU1420" s="4"/>
    </row>
    <row r="1421" spans="1:73" s="1" customFormat="1">
      <c r="A1421" s="81"/>
      <c r="B1421" s="82"/>
      <c r="C1421" s="81"/>
      <c r="D1421" s="81"/>
      <c r="E1421" s="81"/>
      <c r="F1421" s="81"/>
      <c r="G1421" s="81"/>
      <c r="H1421" s="81"/>
      <c r="I1421" s="81"/>
      <c r="J1421" s="81"/>
      <c r="K1421" s="81"/>
      <c r="L1421" s="81"/>
      <c r="M1421" s="81"/>
      <c r="N1421" s="81"/>
      <c r="O1421" s="81"/>
      <c r="P1421" s="81"/>
      <c r="Q1421" s="81"/>
      <c r="R1421" s="81"/>
      <c r="S1421" s="81"/>
      <c r="T1421" s="81"/>
      <c r="U1421" s="83"/>
      <c r="V1421" s="83"/>
      <c r="W1421" s="81"/>
      <c r="X1421" s="81"/>
      <c r="Y1421" s="83"/>
      <c r="Z1421" s="81"/>
      <c r="AA1421" s="81"/>
      <c r="AB1421" s="81"/>
      <c r="AC1421" s="81"/>
      <c r="AD1421" s="81"/>
      <c r="AE1421"/>
      <c r="AF1421"/>
      <c r="AG1421" s="81"/>
      <c r="AI1421"/>
      <c r="AJ1421" s="81"/>
      <c r="AK1421" s="81"/>
      <c r="AL1421" s="81"/>
      <c r="AM1421" s="81"/>
      <c r="AN1421" s="81"/>
      <c r="AO1421" s="81"/>
      <c r="AP1421" s="81"/>
      <c r="AQ1421" s="81"/>
      <c r="AR1421" s="81"/>
      <c r="AS1421" s="81"/>
      <c r="AT1421" s="81"/>
      <c r="AU1421" s="81"/>
      <c r="AV1421" s="81"/>
      <c r="AW1421" s="81"/>
      <c r="AX1421" s="81"/>
      <c r="AY1421" s="81"/>
      <c r="AZ1421" s="81"/>
      <c r="BA1421" s="81"/>
      <c r="BI1421" s="84"/>
      <c r="BQ1421" s="4"/>
      <c r="BR1421" s="4"/>
      <c r="BS1421" s="4"/>
      <c r="BT1421" s="4"/>
      <c r="BU1421" s="4"/>
    </row>
    <row r="1422" spans="1:73" s="1" customFormat="1">
      <c r="A1422" s="81"/>
      <c r="B1422" s="82"/>
      <c r="C1422" s="81"/>
      <c r="D1422" s="81"/>
      <c r="E1422" s="81"/>
      <c r="F1422" s="81"/>
      <c r="G1422" s="81"/>
      <c r="H1422" s="81"/>
      <c r="I1422" s="81"/>
      <c r="J1422" s="81"/>
      <c r="K1422" s="81"/>
      <c r="L1422" s="81"/>
      <c r="M1422" s="81"/>
      <c r="N1422" s="81"/>
      <c r="O1422" s="81"/>
      <c r="P1422" s="81"/>
      <c r="Q1422" s="81"/>
      <c r="R1422" s="81"/>
      <c r="S1422" s="81"/>
      <c r="T1422" s="81"/>
      <c r="U1422" s="83"/>
      <c r="V1422" s="83"/>
      <c r="W1422" s="81"/>
      <c r="X1422" s="81"/>
      <c r="Y1422" s="83"/>
      <c r="Z1422" s="81"/>
      <c r="AA1422" s="81"/>
      <c r="AB1422" s="81"/>
      <c r="AC1422" s="81"/>
      <c r="AD1422" s="81"/>
      <c r="AE1422"/>
      <c r="AF1422"/>
      <c r="AG1422" s="81"/>
      <c r="AI1422"/>
      <c r="AJ1422" s="81"/>
      <c r="AK1422" s="81"/>
      <c r="AL1422" s="81"/>
      <c r="AM1422" s="81"/>
      <c r="AN1422" s="81"/>
      <c r="AO1422" s="81"/>
      <c r="AP1422" s="81"/>
      <c r="AQ1422" s="81"/>
      <c r="AR1422" s="81"/>
      <c r="AS1422" s="81"/>
      <c r="AT1422" s="81"/>
      <c r="AU1422" s="81"/>
      <c r="AV1422" s="81"/>
      <c r="AW1422" s="81"/>
      <c r="AX1422" s="81"/>
      <c r="AY1422" s="81"/>
      <c r="AZ1422" s="81"/>
      <c r="BA1422" s="81"/>
      <c r="BI1422" s="84"/>
      <c r="BQ1422" s="4"/>
      <c r="BR1422" s="4"/>
      <c r="BS1422" s="4"/>
      <c r="BT1422" s="4"/>
      <c r="BU1422" s="4"/>
    </row>
    <row r="1423" spans="1:73" s="1" customFormat="1">
      <c r="A1423" s="81"/>
      <c r="B1423" s="82"/>
      <c r="C1423" s="81"/>
      <c r="D1423" s="81"/>
      <c r="E1423" s="81"/>
      <c r="F1423" s="81"/>
      <c r="G1423" s="81"/>
      <c r="H1423" s="81"/>
      <c r="I1423" s="81"/>
      <c r="J1423" s="81"/>
      <c r="K1423" s="81"/>
      <c r="L1423" s="81"/>
      <c r="M1423" s="81"/>
      <c r="N1423" s="81"/>
      <c r="O1423" s="81"/>
      <c r="P1423" s="81"/>
      <c r="Q1423" s="81"/>
      <c r="R1423" s="81"/>
      <c r="S1423" s="81"/>
      <c r="T1423" s="81"/>
      <c r="U1423" s="83"/>
      <c r="V1423" s="83"/>
      <c r="W1423" s="81"/>
      <c r="X1423" s="81"/>
      <c r="Y1423" s="83"/>
      <c r="Z1423" s="81"/>
      <c r="AA1423" s="81"/>
      <c r="AB1423" s="81"/>
      <c r="AC1423" s="81"/>
      <c r="AD1423" s="81"/>
      <c r="AE1423"/>
      <c r="AF1423"/>
      <c r="AG1423" s="81"/>
      <c r="AI1423"/>
      <c r="AJ1423" s="81"/>
      <c r="AK1423" s="81"/>
      <c r="AL1423" s="81"/>
      <c r="AM1423" s="81"/>
      <c r="AN1423" s="81"/>
      <c r="AO1423" s="81"/>
      <c r="AP1423" s="81"/>
      <c r="AQ1423" s="81"/>
      <c r="AR1423" s="81"/>
      <c r="AS1423" s="81"/>
      <c r="AT1423" s="81"/>
      <c r="AU1423" s="81"/>
      <c r="AV1423" s="81"/>
      <c r="AW1423" s="81"/>
      <c r="AX1423" s="81"/>
      <c r="AY1423" s="81"/>
      <c r="AZ1423" s="81"/>
      <c r="BA1423" s="81"/>
      <c r="BI1423" s="84"/>
      <c r="BQ1423" s="4"/>
      <c r="BR1423" s="4"/>
      <c r="BS1423" s="4"/>
      <c r="BT1423" s="4"/>
      <c r="BU1423" s="4"/>
    </row>
    <row r="1424" spans="1:73" s="1" customFormat="1">
      <c r="A1424" s="81"/>
      <c r="B1424" s="82"/>
      <c r="C1424" s="81"/>
      <c r="D1424" s="81"/>
      <c r="E1424" s="81"/>
      <c r="F1424" s="81"/>
      <c r="G1424" s="81"/>
      <c r="H1424" s="81"/>
      <c r="I1424" s="81"/>
      <c r="J1424" s="81"/>
      <c r="K1424" s="81"/>
      <c r="L1424" s="81"/>
      <c r="M1424" s="81"/>
      <c r="N1424" s="81"/>
      <c r="O1424" s="81"/>
      <c r="P1424" s="81"/>
      <c r="Q1424" s="81"/>
      <c r="R1424" s="81"/>
      <c r="S1424" s="81"/>
      <c r="T1424" s="81"/>
      <c r="U1424" s="83"/>
      <c r="V1424" s="83"/>
      <c r="W1424" s="81"/>
      <c r="X1424" s="81"/>
      <c r="Y1424" s="83"/>
      <c r="Z1424" s="81"/>
      <c r="AA1424" s="81"/>
      <c r="AB1424" s="81"/>
      <c r="AC1424" s="81"/>
      <c r="AD1424" s="81"/>
      <c r="AE1424"/>
      <c r="AF1424"/>
      <c r="AG1424" s="81"/>
      <c r="AI1424"/>
      <c r="AJ1424" s="81"/>
      <c r="AK1424" s="81"/>
      <c r="AL1424" s="81"/>
      <c r="AM1424" s="81"/>
      <c r="AN1424" s="81"/>
      <c r="AO1424" s="81"/>
      <c r="AP1424" s="81"/>
      <c r="AQ1424" s="81"/>
      <c r="AR1424" s="81"/>
      <c r="AS1424" s="81"/>
      <c r="AT1424" s="81"/>
      <c r="AU1424" s="81"/>
      <c r="AV1424" s="81"/>
      <c r="AW1424" s="81"/>
      <c r="AX1424" s="81"/>
      <c r="AY1424" s="81"/>
      <c r="AZ1424" s="81"/>
      <c r="BA1424" s="81"/>
      <c r="BI1424" s="84"/>
      <c r="BQ1424" s="4"/>
      <c r="BR1424" s="4"/>
      <c r="BS1424" s="4"/>
      <c r="BT1424" s="4"/>
      <c r="BU1424" s="4"/>
    </row>
    <row r="1425" spans="1:73" s="1" customFormat="1">
      <c r="A1425" s="81"/>
      <c r="B1425" s="82"/>
      <c r="C1425" s="81"/>
      <c r="D1425" s="81"/>
      <c r="E1425" s="81"/>
      <c r="F1425" s="81"/>
      <c r="G1425" s="81"/>
      <c r="H1425" s="81"/>
      <c r="I1425" s="81"/>
      <c r="J1425" s="81"/>
      <c r="K1425" s="81"/>
      <c r="L1425" s="81"/>
      <c r="M1425" s="81"/>
      <c r="N1425" s="81"/>
      <c r="O1425" s="81"/>
      <c r="P1425" s="81"/>
      <c r="Q1425" s="81"/>
      <c r="R1425" s="81"/>
      <c r="S1425" s="81"/>
      <c r="T1425" s="81"/>
      <c r="U1425" s="83"/>
      <c r="V1425" s="83"/>
      <c r="W1425" s="81"/>
      <c r="X1425" s="81"/>
      <c r="Y1425" s="83"/>
      <c r="Z1425" s="81"/>
      <c r="AA1425" s="81"/>
      <c r="AB1425" s="81"/>
      <c r="AC1425" s="81"/>
      <c r="AD1425" s="81"/>
      <c r="AE1425"/>
      <c r="AF1425"/>
      <c r="AG1425" s="81"/>
      <c r="AI1425"/>
      <c r="AJ1425" s="81"/>
      <c r="AK1425" s="81"/>
      <c r="AL1425" s="81"/>
      <c r="AM1425" s="81"/>
      <c r="AN1425" s="81"/>
      <c r="AO1425" s="81"/>
      <c r="AP1425" s="81"/>
      <c r="AQ1425" s="81"/>
      <c r="AR1425" s="81"/>
      <c r="AS1425" s="81"/>
      <c r="AT1425" s="81"/>
      <c r="AU1425" s="81"/>
      <c r="AV1425" s="81"/>
      <c r="AW1425" s="81"/>
      <c r="AX1425" s="81"/>
      <c r="AY1425" s="81"/>
      <c r="AZ1425" s="81"/>
      <c r="BA1425" s="81"/>
      <c r="BI1425" s="84"/>
      <c r="BQ1425" s="4"/>
      <c r="BR1425" s="4"/>
      <c r="BS1425" s="4"/>
      <c r="BT1425" s="4"/>
      <c r="BU1425" s="4"/>
    </row>
    <row r="1426" spans="1:73" s="1" customFormat="1">
      <c r="A1426" s="81"/>
      <c r="B1426" s="82"/>
      <c r="C1426" s="81"/>
      <c r="D1426" s="81"/>
      <c r="E1426" s="81"/>
      <c r="F1426" s="81"/>
      <c r="G1426" s="81"/>
      <c r="H1426" s="81"/>
      <c r="I1426" s="81"/>
      <c r="J1426" s="81"/>
      <c r="K1426" s="81"/>
      <c r="L1426" s="81"/>
      <c r="M1426" s="81"/>
      <c r="N1426" s="81"/>
      <c r="O1426" s="81"/>
      <c r="P1426" s="81"/>
      <c r="Q1426" s="81"/>
      <c r="R1426" s="81"/>
      <c r="S1426" s="81"/>
      <c r="T1426" s="81"/>
      <c r="U1426" s="83"/>
      <c r="V1426" s="83"/>
      <c r="W1426" s="81"/>
      <c r="X1426" s="81"/>
      <c r="Y1426" s="83"/>
      <c r="Z1426" s="81"/>
      <c r="AA1426" s="81"/>
      <c r="AB1426" s="81"/>
      <c r="AC1426" s="81"/>
      <c r="AD1426" s="81"/>
      <c r="AE1426"/>
      <c r="AF1426"/>
      <c r="AG1426" s="81"/>
      <c r="AI1426"/>
      <c r="AJ1426" s="81"/>
      <c r="AK1426" s="81"/>
      <c r="AL1426" s="81"/>
      <c r="AM1426" s="81"/>
      <c r="AN1426" s="81"/>
      <c r="AO1426" s="81"/>
      <c r="AP1426" s="81"/>
      <c r="AQ1426" s="81"/>
      <c r="AR1426" s="81"/>
      <c r="AS1426" s="81"/>
      <c r="AT1426" s="81"/>
      <c r="AU1426" s="81"/>
      <c r="AV1426" s="81"/>
      <c r="AW1426" s="81"/>
      <c r="AX1426" s="81"/>
      <c r="AY1426" s="81"/>
      <c r="AZ1426" s="81"/>
      <c r="BA1426" s="81"/>
      <c r="BI1426" s="84"/>
      <c r="BQ1426" s="4"/>
      <c r="BR1426" s="4"/>
      <c r="BS1426" s="4"/>
      <c r="BT1426" s="4"/>
      <c r="BU1426" s="4"/>
    </row>
    <row r="1427" spans="1:73" s="1" customFormat="1">
      <c r="A1427" s="81"/>
      <c r="B1427" s="82"/>
      <c r="C1427" s="81"/>
      <c r="D1427" s="81"/>
      <c r="E1427" s="81"/>
      <c r="F1427" s="81"/>
      <c r="G1427" s="81"/>
      <c r="H1427" s="81"/>
      <c r="I1427" s="81"/>
      <c r="J1427" s="81"/>
      <c r="K1427" s="81"/>
      <c r="L1427" s="81"/>
      <c r="M1427" s="81"/>
      <c r="N1427" s="81"/>
      <c r="O1427" s="81"/>
      <c r="P1427" s="81"/>
      <c r="Q1427" s="81"/>
      <c r="R1427" s="81"/>
      <c r="S1427" s="81"/>
      <c r="T1427" s="81"/>
      <c r="U1427" s="83"/>
      <c r="V1427" s="83"/>
      <c r="W1427" s="81"/>
      <c r="X1427" s="81"/>
      <c r="Y1427" s="83"/>
      <c r="Z1427" s="81"/>
      <c r="AA1427" s="81"/>
      <c r="AB1427" s="81"/>
      <c r="AC1427" s="81"/>
      <c r="AD1427" s="81"/>
      <c r="AE1427"/>
      <c r="AF1427"/>
      <c r="AG1427" s="81"/>
      <c r="AI1427"/>
      <c r="AJ1427" s="81"/>
      <c r="AK1427" s="81"/>
      <c r="AL1427" s="81"/>
      <c r="AM1427" s="81"/>
      <c r="AN1427" s="81"/>
      <c r="AO1427" s="81"/>
      <c r="AP1427" s="81"/>
      <c r="AQ1427" s="81"/>
      <c r="AR1427" s="81"/>
      <c r="AS1427" s="81"/>
      <c r="AT1427" s="81"/>
      <c r="AU1427" s="81"/>
      <c r="AV1427" s="81"/>
      <c r="AW1427" s="81"/>
      <c r="AX1427" s="81"/>
      <c r="AY1427" s="81"/>
      <c r="AZ1427" s="81"/>
      <c r="BA1427" s="81"/>
      <c r="BI1427" s="84"/>
      <c r="BQ1427" s="4"/>
      <c r="BR1427" s="4"/>
      <c r="BS1427" s="4"/>
      <c r="BT1427" s="4"/>
      <c r="BU1427" s="4"/>
    </row>
    <row r="1428" spans="1:73" s="1" customFormat="1">
      <c r="A1428" s="81"/>
      <c r="B1428" s="82"/>
      <c r="C1428" s="81"/>
      <c r="D1428" s="81"/>
      <c r="E1428" s="81"/>
      <c r="F1428" s="81"/>
      <c r="G1428" s="81"/>
      <c r="H1428" s="81"/>
      <c r="I1428" s="81"/>
      <c r="J1428" s="81"/>
      <c r="K1428" s="81"/>
      <c r="L1428" s="81"/>
      <c r="M1428" s="81"/>
      <c r="N1428" s="81"/>
      <c r="O1428" s="81"/>
      <c r="P1428" s="81"/>
      <c r="Q1428" s="81"/>
      <c r="R1428" s="81"/>
      <c r="S1428" s="81"/>
      <c r="T1428" s="81"/>
      <c r="U1428" s="83"/>
      <c r="V1428" s="83"/>
      <c r="W1428" s="81"/>
      <c r="X1428" s="81"/>
      <c r="Y1428" s="83"/>
      <c r="Z1428" s="81"/>
      <c r="AA1428" s="81"/>
      <c r="AB1428" s="81"/>
      <c r="AC1428" s="81"/>
      <c r="AD1428" s="81"/>
      <c r="AE1428"/>
      <c r="AF1428"/>
      <c r="AG1428" s="81"/>
      <c r="AI1428"/>
      <c r="AJ1428" s="81"/>
      <c r="AK1428" s="81"/>
      <c r="AL1428" s="81"/>
      <c r="AM1428" s="81"/>
      <c r="AN1428" s="81"/>
      <c r="AO1428" s="81"/>
      <c r="AP1428" s="81"/>
      <c r="AQ1428" s="81"/>
      <c r="AR1428" s="81"/>
      <c r="AS1428" s="81"/>
      <c r="AT1428" s="81"/>
      <c r="AU1428" s="81"/>
      <c r="AV1428" s="81"/>
      <c r="AW1428" s="81"/>
      <c r="AX1428" s="81"/>
      <c r="AY1428" s="81"/>
      <c r="AZ1428" s="81"/>
      <c r="BA1428" s="81"/>
      <c r="BI1428" s="84"/>
      <c r="BQ1428" s="4"/>
      <c r="BR1428" s="4"/>
      <c r="BS1428" s="4"/>
      <c r="BT1428" s="4"/>
      <c r="BU1428" s="4"/>
    </row>
    <row r="1429" spans="1:73" s="1" customFormat="1">
      <c r="A1429" s="81"/>
      <c r="B1429" s="82"/>
      <c r="C1429" s="81"/>
      <c r="D1429" s="81"/>
      <c r="E1429" s="81"/>
      <c r="F1429" s="81"/>
      <c r="G1429" s="81"/>
      <c r="H1429" s="81"/>
      <c r="I1429" s="81"/>
      <c r="J1429" s="81"/>
      <c r="K1429" s="81"/>
      <c r="L1429" s="81"/>
      <c r="M1429" s="81"/>
      <c r="N1429" s="81"/>
      <c r="O1429" s="81"/>
      <c r="P1429" s="81"/>
      <c r="Q1429" s="81"/>
      <c r="R1429" s="81"/>
      <c r="S1429" s="81"/>
      <c r="T1429" s="81"/>
      <c r="U1429" s="83"/>
      <c r="V1429" s="83"/>
      <c r="W1429" s="81"/>
      <c r="X1429" s="81"/>
      <c r="Y1429" s="83"/>
      <c r="Z1429" s="81"/>
      <c r="AA1429" s="81"/>
      <c r="AB1429" s="81"/>
      <c r="AC1429" s="81"/>
      <c r="AD1429" s="81"/>
      <c r="AE1429"/>
      <c r="AF1429"/>
      <c r="AG1429" s="81"/>
      <c r="AI1429"/>
      <c r="AJ1429" s="81"/>
      <c r="AK1429" s="81"/>
      <c r="AL1429" s="81"/>
      <c r="AM1429" s="81"/>
      <c r="AN1429" s="81"/>
      <c r="AO1429" s="81"/>
      <c r="AP1429" s="81"/>
      <c r="AQ1429" s="81"/>
      <c r="AR1429" s="81"/>
      <c r="AS1429" s="81"/>
      <c r="AT1429" s="81"/>
      <c r="AU1429" s="81"/>
      <c r="AV1429" s="81"/>
      <c r="AW1429" s="81"/>
      <c r="AX1429" s="81"/>
      <c r="AY1429" s="81"/>
      <c r="AZ1429" s="81"/>
      <c r="BA1429" s="81"/>
      <c r="BI1429" s="84"/>
      <c r="BQ1429" s="4"/>
      <c r="BR1429" s="4"/>
      <c r="BS1429" s="4"/>
      <c r="BT1429" s="4"/>
      <c r="BU1429" s="4"/>
    </row>
    <row r="1430" spans="1:73" s="1" customFormat="1">
      <c r="A1430" s="81"/>
      <c r="B1430" s="82"/>
      <c r="C1430" s="81"/>
      <c r="D1430" s="81"/>
      <c r="E1430" s="81"/>
      <c r="F1430" s="81"/>
      <c r="G1430" s="81"/>
      <c r="H1430" s="81"/>
      <c r="I1430" s="81"/>
      <c r="J1430" s="81"/>
      <c r="K1430" s="81"/>
      <c r="L1430" s="81"/>
      <c r="M1430" s="81"/>
      <c r="N1430" s="81"/>
      <c r="O1430" s="81"/>
      <c r="P1430" s="81"/>
      <c r="Q1430" s="81"/>
      <c r="R1430" s="81"/>
      <c r="S1430" s="81"/>
      <c r="T1430" s="81"/>
      <c r="U1430" s="83"/>
      <c r="V1430" s="83"/>
      <c r="W1430" s="81"/>
      <c r="X1430" s="81"/>
      <c r="Y1430" s="83"/>
      <c r="Z1430" s="81"/>
      <c r="AA1430" s="81"/>
      <c r="AB1430" s="81"/>
      <c r="AC1430" s="81"/>
      <c r="AD1430" s="81"/>
      <c r="AE1430"/>
      <c r="AF1430"/>
      <c r="AG1430" s="81"/>
      <c r="AI1430"/>
      <c r="AJ1430" s="81"/>
      <c r="AK1430" s="81"/>
      <c r="AL1430" s="81"/>
      <c r="AM1430" s="81"/>
      <c r="AN1430" s="81"/>
      <c r="AO1430" s="81"/>
      <c r="AP1430" s="81"/>
      <c r="AQ1430" s="81"/>
      <c r="AR1430" s="81"/>
      <c r="AS1430" s="81"/>
      <c r="AT1430" s="81"/>
      <c r="AU1430" s="81"/>
      <c r="AV1430" s="81"/>
      <c r="AW1430" s="81"/>
      <c r="AX1430" s="81"/>
      <c r="AY1430" s="81"/>
      <c r="AZ1430" s="81"/>
      <c r="BA1430" s="81"/>
      <c r="BI1430" s="84"/>
      <c r="BQ1430" s="4"/>
      <c r="BR1430" s="4"/>
      <c r="BS1430" s="4"/>
      <c r="BT1430" s="4"/>
      <c r="BU1430" s="4"/>
    </row>
    <row r="1431" spans="1:73" s="1" customFormat="1">
      <c r="A1431" s="81"/>
      <c r="B1431" s="82"/>
      <c r="C1431" s="81"/>
      <c r="D1431" s="81"/>
      <c r="E1431" s="81"/>
      <c r="F1431" s="81"/>
      <c r="G1431" s="81"/>
      <c r="H1431" s="81"/>
      <c r="I1431" s="81"/>
      <c r="J1431" s="81"/>
      <c r="K1431" s="81"/>
      <c r="L1431" s="81"/>
      <c r="M1431" s="81"/>
      <c r="N1431" s="81"/>
      <c r="O1431" s="81"/>
      <c r="P1431" s="81"/>
      <c r="Q1431" s="81"/>
      <c r="R1431" s="81"/>
      <c r="S1431" s="81"/>
      <c r="T1431" s="81"/>
      <c r="U1431" s="83"/>
      <c r="V1431" s="83"/>
      <c r="W1431" s="81"/>
      <c r="X1431" s="81"/>
      <c r="Y1431" s="83"/>
      <c r="Z1431" s="81"/>
      <c r="AA1431" s="81"/>
      <c r="AB1431" s="81"/>
      <c r="AC1431" s="81"/>
      <c r="AD1431" s="81"/>
      <c r="AE1431"/>
      <c r="AF1431"/>
      <c r="AG1431" s="81"/>
      <c r="AI1431"/>
      <c r="AJ1431" s="81"/>
      <c r="AK1431" s="81"/>
      <c r="AL1431" s="81"/>
      <c r="AM1431" s="81"/>
      <c r="AN1431" s="81"/>
      <c r="AO1431" s="81"/>
      <c r="AP1431" s="81"/>
      <c r="AQ1431" s="81"/>
      <c r="AR1431" s="81"/>
      <c r="AS1431" s="81"/>
      <c r="AT1431" s="81"/>
      <c r="AU1431" s="81"/>
      <c r="AV1431" s="81"/>
      <c r="AW1431" s="81"/>
      <c r="AX1431" s="81"/>
      <c r="AY1431" s="81"/>
      <c r="AZ1431" s="81"/>
      <c r="BA1431" s="81"/>
      <c r="BI1431" s="84"/>
      <c r="BQ1431" s="4"/>
      <c r="BR1431" s="4"/>
      <c r="BS1431" s="4"/>
      <c r="BT1431" s="4"/>
      <c r="BU1431" s="4"/>
    </row>
    <row r="1432" spans="1:73" s="1" customFormat="1">
      <c r="A1432" s="81"/>
      <c r="B1432" s="82"/>
      <c r="C1432" s="81"/>
      <c r="D1432" s="81"/>
      <c r="E1432" s="81"/>
      <c r="F1432" s="81"/>
      <c r="G1432" s="81"/>
      <c r="H1432" s="81"/>
      <c r="I1432" s="81"/>
      <c r="J1432" s="81"/>
      <c r="K1432" s="81"/>
      <c r="L1432" s="81"/>
      <c r="M1432" s="81"/>
      <c r="N1432" s="81"/>
      <c r="O1432" s="81"/>
      <c r="P1432" s="81"/>
      <c r="Q1432" s="81"/>
      <c r="R1432" s="81"/>
      <c r="S1432" s="81"/>
      <c r="T1432" s="81"/>
      <c r="U1432" s="83"/>
      <c r="V1432" s="83"/>
      <c r="W1432" s="81"/>
      <c r="X1432" s="81"/>
      <c r="Y1432" s="83"/>
      <c r="Z1432" s="81"/>
      <c r="AA1432" s="81"/>
      <c r="AB1432" s="81"/>
      <c r="AC1432" s="81"/>
      <c r="AD1432" s="81"/>
      <c r="AE1432"/>
      <c r="AF1432"/>
      <c r="AG1432" s="81"/>
      <c r="AI1432"/>
      <c r="AJ1432" s="81"/>
      <c r="AK1432" s="81"/>
      <c r="AL1432" s="81"/>
      <c r="AM1432" s="81"/>
      <c r="AN1432" s="81"/>
      <c r="AO1432" s="81"/>
      <c r="AP1432" s="81"/>
      <c r="AQ1432" s="81"/>
      <c r="AR1432" s="81"/>
      <c r="AS1432" s="81"/>
      <c r="AT1432" s="81"/>
      <c r="AU1432" s="81"/>
      <c r="AV1432" s="81"/>
      <c r="AW1432" s="81"/>
      <c r="AX1432" s="81"/>
      <c r="AY1432" s="81"/>
      <c r="AZ1432" s="81"/>
      <c r="BA1432" s="81"/>
      <c r="BI1432" s="84"/>
      <c r="BQ1432" s="4"/>
      <c r="BR1432" s="4"/>
      <c r="BS1432" s="4"/>
      <c r="BT1432" s="4"/>
      <c r="BU1432" s="4"/>
    </row>
    <row r="1433" spans="1:73" s="1" customFormat="1">
      <c r="A1433" s="81"/>
      <c r="B1433" s="82"/>
      <c r="C1433" s="81"/>
      <c r="D1433" s="81"/>
      <c r="E1433" s="81"/>
      <c r="F1433" s="81"/>
      <c r="G1433" s="81"/>
      <c r="H1433" s="81"/>
      <c r="I1433" s="81"/>
      <c r="J1433" s="81"/>
      <c r="K1433" s="81"/>
      <c r="L1433" s="81"/>
      <c r="M1433" s="81"/>
      <c r="N1433" s="81"/>
      <c r="O1433" s="81"/>
      <c r="P1433" s="81"/>
      <c r="Q1433" s="81"/>
      <c r="R1433" s="81"/>
      <c r="S1433" s="81"/>
      <c r="T1433" s="81"/>
      <c r="U1433" s="83"/>
      <c r="V1433" s="83"/>
      <c r="W1433" s="81"/>
      <c r="X1433" s="81"/>
      <c r="Y1433" s="83"/>
      <c r="Z1433" s="81"/>
      <c r="AA1433" s="81"/>
      <c r="AB1433" s="81"/>
      <c r="AC1433" s="81"/>
      <c r="AD1433" s="81"/>
      <c r="AE1433"/>
      <c r="AF1433"/>
      <c r="AG1433" s="81"/>
      <c r="AI1433"/>
      <c r="AJ1433" s="81"/>
      <c r="AK1433" s="81"/>
      <c r="AL1433" s="81"/>
      <c r="AM1433" s="81"/>
      <c r="AN1433" s="81"/>
      <c r="AO1433" s="81"/>
      <c r="AP1433" s="81"/>
      <c r="AQ1433" s="81"/>
      <c r="AR1433" s="81"/>
      <c r="AS1433" s="81"/>
      <c r="AT1433" s="81"/>
      <c r="AU1433" s="81"/>
      <c r="AV1433" s="81"/>
      <c r="AW1433" s="81"/>
      <c r="AX1433" s="81"/>
      <c r="AY1433" s="81"/>
      <c r="AZ1433" s="81"/>
      <c r="BA1433" s="81"/>
      <c r="BI1433" s="84"/>
      <c r="BQ1433" s="4"/>
      <c r="BR1433" s="4"/>
      <c r="BS1433" s="4"/>
      <c r="BT1433" s="4"/>
      <c r="BU1433" s="4"/>
    </row>
    <row r="1434" spans="1:73" s="1" customFormat="1">
      <c r="A1434" s="81"/>
      <c r="B1434" s="82"/>
      <c r="C1434" s="81"/>
      <c r="D1434" s="81"/>
      <c r="E1434" s="81"/>
      <c r="F1434" s="81"/>
      <c r="G1434" s="81"/>
      <c r="H1434" s="81"/>
      <c r="I1434" s="81"/>
      <c r="J1434" s="81"/>
      <c r="K1434" s="81"/>
      <c r="L1434" s="81"/>
      <c r="M1434" s="81"/>
      <c r="N1434" s="81"/>
      <c r="O1434" s="81"/>
      <c r="P1434" s="81"/>
      <c r="Q1434" s="81"/>
      <c r="R1434" s="81"/>
      <c r="S1434" s="81"/>
      <c r="T1434" s="81"/>
      <c r="U1434" s="83"/>
      <c r="V1434" s="83"/>
      <c r="W1434" s="81"/>
      <c r="X1434" s="81"/>
      <c r="Y1434" s="83"/>
      <c r="Z1434" s="81"/>
      <c r="AA1434" s="81"/>
      <c r="AB1434" s="81"/>
      <c r="AC1434" s="81"/>
      <c r="AD1434" s="81"/>
      <c r="AE1434"/>
      <c r="AF1434"/>
      <c r="AG1434" s="81"/>
      <c r="AI1434"/>
      <c r="AJ1434" s="81"/>
      <c r="AK1434" s="81"/>
      <c r="AL1434" s="81"/>
      <c r="AM1434" s="81"/>
      <c r="AN1434" s="81"/>
      <c r="AO1434" s="81"/>
      <c r="AP1434" s="81"/>
      <c r="AQ1434" s="81"/>
      <c r="AR1434" s="81"/>
      <c r="AS1434" s="81"/>
      <c r="AT1434" s="81"/>
      <c r="AU1434" s="81"/>
      <c r="AV1434" s="81"/>
      <c r="AW1434" s="81"/>
      <c r="AX1434" s="81"/>
      <c r="AY1434" s="81"/>
      <c r="AZ1434" s="81"/>
      <c r="BA1434" s="81"/>
      <c r="BI1434" s="84"/>
      <c r="BQ1434" s="4"/>
      <c r="BR1434" s="4"/>
      <c r="BS1434" s="4"/>
      <c r="BT1434" s="4"/>
      <c r="BU1434" s="4"/>
    </row>
    <row r="1435" spans="1:73" s="1" customFormat="1">
      <c r="A1435" s="81"/>
      <c r="B1435" s="82"/>
      <c r="C1435" s="81"/>
      <c r="D1435" s="81"/>
      <c r="E1435" s="81"/>
      <c r="F1435" s="81"/>
      <c r="G1435" s="81"/>
      <c r="H1435" s="81"/>
      <c r="I1435" s="81"/>
      <c r="J1435" s="81"/>
      <c r="K1435" s="81"/>
      <c r="L1435" s="81"/>
      <c r="M1435" s="81"/>
      <c r="N1435" s="81"/>
      <c r="O1435" s="81"/>
      <c r="P1435" s="81"/>
      <c r="Q1435" s="81"/>
      <c r="R1435" s="81"/>
      <c r="S1435" s="81"/>
      <c r="T1435" s="81"/>
      <c r="U1435" s="83"/>
      <c r="V1435" s="83"/>
      <c r="W1435" s="81"/>
      <c r="X1435" s="81"/>
      <c r="Y1435" s="83"/>
      <c r="Z1435" s="81"/>
      <c r="AA1435" s="81"/>
      <c r="AB1435" s="81"/>
      <c r="AC1435" s="81"/>
      <c r="AD1435" s="81"/>
      <c r="AE1435"/>
      <c r="AF1435"/>
      <c r="AG1435" s="81"/>
      <c r="AI1435"/>
      <c r="AJ1435" s="81"/>
      <c r="AK1435" s="81"/>
      <c r="AL1435" s="81"/>
      <c r="AM1435" s="81"/>
      <c r="AN1435" s="81"/>
      <c r="AO1435" s="81"/>
      <c r="AP1435" s="81"/>
      <c r="AQ1435" s="81"/>
      <c r="AR1435" s="81"/>
      <c r="AS1435" s="81"/>
      <c r="AT1435" s="81"/>
      <c r="AU1435" s="81"/>
      <c r="AV1435" s="81"/>
      <c r="AW1435" s="81"/>
      <c r="AX1435" s="81"/>
      <c r="AY1435" s="81"/>
      <c r="AZ1435" s="81"/>
      <c r="BA1435" s="81"/>
      <c r="BI1435" s="84"/>
      <c r="BQ1435" s="4"/>
      <c r="BR1435" s="4"/>
      <c r="BS1435" s="4"/>
      <c r="BT1435" s="4"/>
      <c r="BU1435" s="4"/>
    </row>
    <row r="1436" spans="1:73" s="1" customFormat="1">
      <c r="A1436" s="81"/>
      <c r="B1436" s="82"/>
      <c r="C1436" s="81"/>
      <c r="D1436" s="81"/>
      <c r="E1436" s="81"/>
      <c r="F1436" s="81"/>
      <c r="G1436" s="81"/>
      <c r="H1436" s="81"/>
      <c r="I1436" s="81"/>
      <c r="J1436" s="81"/>
      <c r="K1436" s="81"/>
      <c r="L1436" s="81"/>
      <c r="M1436" s="81"/>
      <c r="N1436" s="81"/>
      <c r="O1436" s="81"/>
      <c r="P1436" s="81"/>
      <c r="Q1436" s="81"/>
      <c r="R1436" s="81"/>
      <c r="S1436" s="81"/>
      <c r="T1436" s="81"/>
      <c r="U1436" s="83"/>
      <c r="V1436" s="83"/>
      <c r="W1436" s="81"/>
      <c r="X1436" s="81"/>
      <c r="Y1436" s="83"/>
      <c r="Z1436" s="81"/>
      <c r="AA1436" s="81"/>
      <c r="AB1436" s="81"/>
      <c r="AC1436" s="81"/>
      <c r="AD1436" s="81"/>
      <c r="AE1436"/>
      <c r="AF1436"/>
      <c r="AG1436" s="81"/>
      <c r="AI1436"/>
      <c r="AJ1436" s="81"/>
      <c r="AK1436" s="81"/>
      <c r="AL1436" s="81"/>
      <c r="AM1436" s="81"/>
      <c r="AN1436" s="81"/>
      <c r="AO1436" s="81"/>
      <c r="AP1436" s="81"/>
      <c r="AQ1436" s="81"/>
      <c r="AR1436" s="81"/>
      <c r="AS1436" s="81"/>
      <c r="AT1436" s="81"/>
      <c r="AU1436" s="81"/>
      <c r="AV1436" s="81"/>
      <c r="AW1436" s="81"/>
      <c r="AX1436" s="81"/>
      <c r="AY1436" s="81"/>
      <c r="AZ1436" s="81"/>
      <c r="BA1436" s="81"/>
      <c r="BI1436" s="84"/>
      <c r="BQ1436" s="4"/>
      <c r="BR1436" s="4"/>
      <c r="BS1436" s="4"/>
      <c r="BT1436" s="4"/>
      <c r="BU1436" s="4"/>
    </row>
    <row r="1437" spans="1:73" s="1" customFormat="1">
      <c r="A1437" s="81"/>
      <c r="B1437" s="82"/>
      <c r="C1437" s="81"/>
      <c r="D1437" s="81"/>
      <c r="E1437" s="81"/>
      <c r="F1437" s="81"/>
      <c r="G1437" s="81"/>
      <c r="H1437" s="81"/>
      <c r="I1437" s="81"/>
      <c r="J1437" s="81"/>
      <c r="K1437" s="81"/>
      <c r="L1437" s="81"/>
      <c r="M1437" s="81"/>
      <c r="N1437" s="81"/>
      <c r="O1437" s="81"/>
      <c r="P1437" s="81"/>
      <c r="Q1437" s="81"/>
      <c r="R1437" s="81"/>
      <c r="S1437" s="81"/>
      <c r="T1437" s="81"/>
      <c r="U1437" s="83"/>
      <c r="V1437" s="83"/>
      <c r="W1437" s="81"/>
      <c r="X1437" s="81"/>
      <c r="Y1437" s="83"/>
      <c r="Z1437" s="81"/>
      <c r="AA1437" s="81"/>
      <c r="AB1437" s="81"/>
      <c r="AC1437" s="81"/>
      <c r="AD1437" s="81"/>
      <c r="AE1437"/>
      <c r="AF1437"/>
      <c r="AG1437" s="81"/>
      <c r="AI1437"/>
      <c r="AJ1437" s="81"/>
      <c r="AK1437" s="81"/>
      <c r="AL1437" s="81"/>
      <c r="AM1437" s="81"/>
      <c r="AN1437" s="81"/>
      <c r="AO1437" s="81"/>
      <c r="AP1437" s="81"/>
      <c r="AQ1437" s="81"/>
      <c r="AR1437" s="81"/>
      <c r="AS1437" s="81"/>
      <c r="AT1437" s="81"/>
      <c r="AU1437" s="81"/>
      <c r="AV1437" s="81"/>
      <c r="AW1437" s="81"/>
      <c r="AX1437" s="81"/>
      <c r="AY1437" s="81"/>
      <c r="AZ1437" s="81"/>
      <c r="BA1437" s="81"/>
      <c r="BI1437" s="84"/>
      <c r="BQ1437" s="4"/>
      <c r="BR1437" s="4"/>
      <c r="BS1437" s="4"/>
      <c r="BT1437" s="4"/>
      <c r="BU1437" s="4"/>
    </row>
    <row r="1438" spans="1:73" s="1" customFormat="1">
      <c r="A1438" s="81"/>
      <c r="B1438" s="82"/>
      <c r="C1438" s="81"/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1"/>
      <c r="O1438" s="81"/>
      <c r="P1438" s="81"/>
      <c r="Q1438" s="81"/>
      <c r="R1438" s="81"/>
      <c r="S1438" s="81"/>
      <c r="T1438" s="81"/>
      <c r="U1438" s="83"/>
      <c r="V1438" s="83"/>
      <c r="W1438" s="81"/>
      <c r="X1438" s="81"/>
      <c r="Y1438" s="83"/>
      <c r="Z1438" s="81"/>
      <c r="AA1438" s="81"/>
      <c r="AB1438" s="81"/>
      <c r="AC1438" s="81"/>
      <c r="AD1438" s="81"/>
      <c r="AE1438"/>
      <c r="AF1438"/>
      <c r="AG1438" s="81"/>
      <c r="AI1438"/>
      <c r="AJ1438" s="81"/>
      <c r="AK1438" s="81"/>
      <c r="AL1438" s="81"/>
      <c r="AM1438" s="81"/>
      <c r="AN1438" s="81"/>
      <c r="AO1438" s="81"/>
      <c r="AP1438" s="81"/>
      <c r="AQ1438" s="81"/>
      <c r="AR1438" s="81"/>
      <c r="AS1438" s="81"/>
      <c r="AT1438" s="81"/>
      <c r="AU1438" s="81"/>
      <c r="AV1438" s="81"/>
      <c r="AW1438" s="81"/>
      <c r="AX1438" s="81"/>
      <c r="AY1438" s="81"/>
      <c r="AZ1438" s="81"/>
      <c r="BA1438" s="81"/>
      <c r="BI1438" s="84"/>
      <c r="BQ1438" s="4"/>
      <c r="BR1438" s="4"/>
      <c r="BS1438" s="4"/>
      <c r="BT1438" s="4"/>
      <c r="BU1438" s="4"/>
    </row>
    <row r="1439" spans="1:73" s="1" customFormat="1">
      <c r="A1439" s="81"/>
      <c r="B1439" s="82"/>
      <c r="C1439" s="81"/>
      <c r="D1439" s="81"/>
      <c r="E1439" s="81"/>
      <c r="F1439" s="81"/>
      <c r="G1439" s="81"/>
      <c r="H1439" s="81"/>
      <c r="I1439" s="81"/>
      <c r="J1439" s="81"/>
      <c r="K1439" s="81"/>
      <c r="L1439" s="81"/>
      <c r="M1439" s="81"/>
      <c r="N1439" s="81"/>
      <c r="O1439" s="81"/>
      <c r="P1439" s="81"/>
      <c r="Q1439" s="81"/>
      <c r="R1439" s="81"/>
      <c r="S1439" s="81"/>
      <c r="T1439" s="81"/>
      <c r="U1439" s="83"/>
      <c r="V1439" s="83"/>
      <c r="W1439" s="81"/>
      <c r="X1439" s="81"/>
      <c r="Y1439" s="83"/>
      <c r="Z1439" s="81"/>
      <c r="AA1439" s="81"/>
      <c r="AB1439" s="81"/>
      <c r="AC1439" s="81"/>
      <c r="AD1439" s="81"/>
      <c r="AE1439"/>
      <c r="AF1439"/>
      <c r="AG1439" s="81"/>
      <c r="AI1439"/>
      <c r="AJ1439" s="81"/>
      <c r="AK1439" s="81"/>
      <c r="AL1439" s="81"/>
      <c r="AM1439" s="81"/>
      <c r="AN1439" s="81"/>
      <c r="AO1439" s="81"/>
      <c r="AP1439" s="81"/>
      <c r="AQ1439" s="81"/>
      <c r="AR1439" s="81"/>
      <c r="AS1439" s="81"/>
      <c r="AT1439" s="81"/>
      <c r="AU1439" s="81"/>
      <c r="AV1439" s="81"/>
      <c r="AW1439" s="81"/>
      <c r="AX1439" s="81"/>
      <c r="AY1439" s="81"/>
      <c r="AZ1439" s="81"/>
      <c r="BA1439" s="81"/>
      <c r="BI1439" s="84"/>
      <c r="BQ1439" s="4"/>
      <c r="BR1439" s="4"/>
      <c r="BS1439" s="4"/>
      <c r="BT1439" s="4"/>
      <c r="BU1439" s="4"/>
    </row>
    <row r="1440" spans="1:73" s="1" customFormat="1">
      <c r="A1440" s="81"/>
      <c r="B1440" s="82"/>
      <c r="C1440" s="81"/>
      <c r="D1440" s="81"/>
      <c r="E1440" s="81"/>
      <c r="F1440" s="81"/>
      <c r="G1440" s="81"/>
      <c r="H1440" s="81"/>
      <c r="I1440" s="81"/>
      <c r="J1440" s="81"/>
      <c r="K1440" s="81"/>
      <c r="L1440" s="81"/>
      <c r="M1440" s="81"/>
      <c r="N1440" s="81"/>
      <c r="O1440" s="81"/>
      <c r="P1440" s="81"/>
      <c r="Q1440" s="81"/>
      <c r="R1440" s="81"/>
      <c r="S1440" s="81"/>
      <c r="T1440" s="81"/>
      <c r="U1440" s="83"/>
      <c r="V1440" s="83"/>
      <c r="W1440" s="81"/>
      <c r="X1440" s="81"/>
      <c r="Y1440" s="83"/>
      <c r="Z1440" s="81"/>
      <c r="AA1440" s="81"/>
      <c r="AB1440" s="81"/>
      <c r="AC1440" s="81"/>
      <c r="AD1440" s="81"/>
      <c r="AE1440"/>
      <c r="AF1440"/>
      <c r="AG1440" s="81"/>
      <c r="AI1440"/>
      <c r="AJ1440" s="81"/>
      <c r="AK1440" s="81"/>
      <c r="AL1440" s="81"/>
      <c r="AM1440" s="81"/>
      <c r="AN1440" s="81"/>
      <c r="AO1440" s="81"/>
      <c r="AP1440" s="81"/>
      <c r="AQ1440" s="81"/>
      <c r="AR1440" s="81"/>
      <c r="AS1440" s="81"/>
      <c r="AT1440" s="81"/>
      <c r="AU1440" s="81"/>
      <c r="AV1440" s="81"/>
      <c r="AW1440" s="81"/>
      <c r="AX1440" s="81"/>
      <c r="AY1440" s="81"/>
      <c r="AZ1440" s="81"/>
      <c r="BA1440" s="81"/>
      <c r="BI1440" s="84"/>
      <c r="BQ1440" s="4"/>
      <c r="BR1440" s="4"/>
      <c r="BS1440" s="4"/>
      <c r="BT1440" s="4"/>
      <c r="BU1440" s="4"/>
    </row>
    <row r="1441" spans="1:73" s="1" customFormat="1">
      <c r="A1441" s="81"/>
      <c r="B1441" s="82"/>
      <c r="C1441" s="81"/>
      <c r="D1441" s="81"/>
      <c r="E1441" s="81"/>
      <c r="F1441" s="81"/>
      <c r="G1441" s="81"/>
      <c r="H1441" s="81"/>
      <c r="I1441" s="81"/>
      <c r="J1441" s="81"/>
      <c r="K1441" s="81"/>
      <c r="L1441" s="81"/>
      <c r="M1441" s="81"/>
      <c r="N1441" s="81"/>
      <c r="O1441" s="81"/>
      <c r="P1441" s="81"/>
      <c r="Q1441" s="81"/>
      <c r="R1441" s="81"/>
      <c r="S1441" s="81"/>
      <c r="T1441" s="81"/>
      <c r="U1441" s="83"/>
      <c r="V1441" s="83"/>
      <c r="W1441" s="81"/>
      <c r="X1441" s="81"/>
      <c r="Y1441" s="83"/>
      <c r="Z1441" s="81"/>
      <c r="AA1441" s="81"/>
      <c r="AB1441" s="81"/>
      <c r="AC1441" s="81"/>
      <c r="AD1441" s="81"/>
      <c r="AE1441"/>
      <c r="AF1441"/>
      <c r="AG1441" s="81"/>
      <c r="AI1441"/>
      <c r="AJ1441" s="81"/>
      <c r="AK1441" s="81"/>
      <c r="AL1441" s="81"/>
      <c r="AM1441" s="81"/>
      <c r="AN1441" s="81"/>
      <c r="AO1441" s="81"/>
      <c r="AP1441" s="81"/>
      <c r="AQ1441" s="81"/>
      <c r="AR1441" s="81"/>
      <c r="AS1441" s="81"/>
      <c r="AT1441" s="81"/>
      <c r="AU1441" s="81"/>
      <c r="AV1441" s="81"/>
      <c r="AW1441" s="81"/>
      <c r="AX1441" s="81"/>
      <c r="AY1441" s="81"/>
      <c r="AZ1441" s="81"/>
      <c r="BA1441" s="81"/>
      <c r="BI1441" s="84"/>
      <c r="BQ1441" s="4"/>
      <c r="BR1441" s="4"/>
      <c r="BS1441" s="4"/>
      <c r="BT1441" s="4"/>
      <c r="BU1441" s="4"/>
    </row>
    <row r="1442" spans="1:73" s="1" customFormat="1">
      <c r="A1442" s="81"/>
      <c r="B1442" s="82"/>
      <c r="C1442" s="81"/>
      <c r="D1442" s="81"/>
      <c r="E1442" s="81"/>
      <c r="F1442" s="81"/>
      <c r="G1442" s="81"/>
      <c r="H1442" s="81"/>
      <c r="I1442" s="81"/>
      <c r="J1442" s="81"/>
      <c r="K1442" s="81"/>
      <c r="L1442" s="81"/>
      <c r="M1442" s="81"/>
      <c r="N1442" s="81"/>
      <c r="O1442" s="81"/>
      <c r="P1442" s="81"/>
      <c r="Q1442" s="81"/>
      <c r="R1442" s="81"/>
      <c r="S1442" s="81"/>
      <c r="T1442" s="81"/>
      <c r="U1442" s="83"/>
      <c r="V1442" s="83"/>
      <c r="W1442" s="81"/>
      <c r="X1442" s="81"/>
      <c r="Y1442" s="83"/>
      <c r="Z1442" s="81"/>
      <c r="AA1442" s="81"/>
      <c r="AB1442" s="81"/>
      <c r="AC1442" s="81"/>
      <c r="AD1442" s="81"/>
      <c r="AE1442"/>
      <c r="AF1442"/>
      <c r="AG1442" s="81"/>
      <c r="AI1442"/>
      <c r="AJ1442" s="81"/>
      <c r="AK1442" s="81"/>
      <c r="AL1442" s="81"/>
      <c r="AM1442" s="81"/>
      <c r="AN1442" s="81"/>
      <c r="AO1442" s="81"/>
      <c r="AP1442" s="81"/>
      <c r="AQ1442" s="81"/>
      <c r="AR1442" s="81"/>
      <c r="AS1442" s="81"/>
      <c r="AT1442" s="81"/>
      <c r="AU1442" s="81"/>
      <c r="AV1442" s="81"/>
      <c r="AW1442" s="81"/>
      <c r="AX1442" s="81"/>
      <c r="AY1442" s="81"/>
      <c r="AZ1442" s="81"/>
      <c r="BA1442" s="81"/>
      <c r="BI1442" s="84"/>
      <c r="BQ1442" s="4"/>
      <c r="BR1442" s="4"/>
      <c r="BS1442" s="4"/>
      <c r="BT1442" s="4"/>
      <c r="BU1442" s="4"/>
    </row>
    <row r="1443" spans="1:73" s="1" customFormat="1">
      <c r="A1443" s="81"/>
      <c r="B1443" s="82"/>
      <c r="C1443" s="81"/>
      <c r="D1443" s="81"/>
      <c r="E1443" s="81"/>
      <c r="F1443" s="81"/>
      <c r="G1443" s="81"/>
      <c r="H1443" s="81"/>
      <c r="I1443" s="81"/>
      <c r="J1443" s="81"/>
      <c r="K1443" s="81"/>
      <c r="L1443" s="81"/>
      <c r="M1443" s="81"/>
      <c r="N1443" s="81"/>
      <c r="O1443" s="81"/>
      <c r="P1443" s="81"/>
      <c r="Q1443" s="81"/>
      <c r="R1443" s="81"/>
      <c r="S1443" s="81"/>
      <c r="T1443" s="81"/>
      <c r="U1443" s="83"/>
      <c r="V1443" s="83"/>
      <c r="W1443" s="81"/>
      <c r="X1443" s="81"/>
      <c r="Y1443" s="83"/>
      <c r="Z1443" s="81"/>
      <c r="AA1443" s="81"/>
      <c r="AB1443" s="81"/>
      <c r="AC1443" s="81"/>
      <c r="AD1443" s="81"/>
      <c r="AE1443"/>
      <c r="AF1443"/>
      <c r="AG1443" s="81"/>
      <c r="AI1443"/>
      <c r="AJ1443" s="81"/>
      <c r="AK1443" s="81"/>
      <c r="AL1443" s="81"/>
      <c r="AM1443" s="81"/>
      <c r="AN1443" s="81"/>
      <c r="AO1443" s="81"/>
      <c r="AP1443" s="81"/>
      <c r="AQ1443" s="81"/>
      <c r="AR1443" s="81"/>
      <c r="AS1443" s="81"/>
      <c r="AT1443" s="81"/>
      <c r="AU1443" s="81"/>
      <c r="AV1443" s="81"/>
      <c r="AW1443" s="81"/>
      <c r="AX1443" s="81"/>
      <c r="AY1443" s="81"/>
      <c r="AZ1443" s="81"/>
      <c r="BA1443" s="81"/>
      <c r="BI1443" s="84"/>
      <c r="BQ1443" s="4"/>
      <c r="BR1443" s="4"/>
      <c r="BS1443" s="4"/>
      <c r="BT1443" s="4"/>
      <c r="BU1443" s="4"/>
    </row>
    <row r="1444" spans="1:73" s="1" customFormat="1">
      <c r="A1444" s="81"/>
      <c r="B1444" s="82"/>
      <c r="C1444" s="81"/>
      <c r="D1444" s="81"/>
      <c r="E1444" s="81"/>
      <c r="F1444" s="81"/>
      <c r="G1444" s="81"/>
      <c r="H1444" s="81"/>
      <c r="I1444" s="81"/>
      <c r="J1444" s="81"/>
      <c r="K1444" s="81"/>
      <c r="L1444" s="81"/>
      <c r="M1444" s="81"/>
      <c r="N1444" s="81"/>
      <c r="O1444" s="81"/>
      <c r="P1444" s="81"/>
      <c r="Q1444" s="81"/>
      <c r="R1444" s="81"/>
      <c r="S1444" s="81"/>
      <c r="T1444" s="81"/>
      <c r="U1444" s="83"/>
      <c r="V1444" s="83"/>
      <c r="W1444" s="81"/>
      <c r="X1444" s="81"/>
      <c r="Y1444" s="83"/>
      <c r="Z1444" s="81"/>
      <c r="AA1444" s="81"/>
      <c r="AB1444" s="81"/>
      <c r="AC1444" s="81"/>
      <c r="AD1444" s="81"/>
      <c r="AE1444"/>
      <c r="AF1444"/>
      <c r="AG1444" s="81"/>
      <c r="AI1444"/>
      <c r="AJ1444" s="81"/>
      <c r="AK1444" s="81"/>
      <c r="AL1444" s="81"/>
      <c r="AM1444" s="81"/>
      <c r="AN1444" s="81"/>
      <c r="AO1444" s="81"/>
      <c r="AP1444" s="81"/>
      <c r="AQ1444" s="81"/>
      <c r="AR1444" s="81"/>
      <c r="AS1444" s="81"/>
      <c r="AT1444" s="81"/>
      <c r="AU1444" s="81"/>
      <c r="AV1444" s="81"/>
      <c r="AW1444" s="81"/>
      <c r="AX1444" s="81"/>
      <c r="AY1444" s="81"/>
      <c r="AZ1444" s="81"/>
      <c r="BA1444" s="81"/>
      <c r="BI1444" s="84"/>
      <c r="BQ1444" s="4"/>
      <c r="BR1444" s="4"/>
      <c r="BS1444" s="4"/>
      <c r="BT1444" s="4"/>
      <c r="BU1444" s="4"/>
    </row>
    <row r="1445" spans="1:73" s="1" customFormat="1">
      <c r="A1445" s="81"/>
      <c r="B1445" s="82"/>
      <c r="C1445" s="81"/>
      <c r="D1445" s="81"/>
      <c r="E1445" s="81"/>
      <c r="F1445" s="81"/>
      <c r="G1445" s="81"/>
      <c r="H1445" s="81"/>
      <c r="I1445" s="81"/>
      <c r="J1445" s="81"/>
      <c r="K1445" s="81"/>
      <c r="L1445" s="81"/>
      <c r="M1445" s="81"/>
      <c r="N1445" s="81"/>
      <c r="O1445" s="81"/>
      <c r="P1445" s="81"/>
      <c r="Q1445" s="81"/>
      <c r="R1445" s="81"/>
      <c r="S1445" s="81"/>
      <c r="T1445" s="81"/>
      <c r="U1445" s="83"/>
      <c r="V1445" s="83"/>
      <c r="W1445" s="81"/>
      <c r="X1445" s="81"/>
      <c r="Y1445" s="83"/>
      <c r="Z1445" s="81"/>
      <c r="AA1445" s="81"/>
      <c r="AB1445" s="81"/>
      <c r="AC1445" s="81"/>
      <c r="AD1445" s="81"/>
      <c r="AE1445"/>
      <c r="AF1445"/>
      <c r="AG1445" s="81"/>
      <c r="AI1445"/>
      <c r="AJ1445" s="81"/>
      <c r="AK1445" s="81"/>
      <c r="AL1445" s="81"/>
      <c r="AM1445" s="81"/>
      <c r="AN1445" s="81"/>
      <c r="AO1445" s="81"/>
      <c r="AP1445" s="81"/>
      <c r="AQ1445" s="81"/>
      <c r="AR1445" s="81"/>
      <c r="AS1445" s="81"/>
      <c r="AT1445" s="81"/>
      <c r="AU1445" s="81"/>
      <c r="AV1445" s="81"/>
      <c r="AW1445" s="81"/>
      <c r="AX1445" s="81"/>
      <c r="AY1445" s="81"/>
      <c r="AZ1445" s="81"/>
      <c r="BA1445" s="81"/>
      <c r="BI1445" s="84"/>
      <c r="BQ1445" s="4"/>
      <c r="BR1445" s="4"/>
      <c r="BS1445" s="4"/>
      <c r="BT1445" s="4"/>
      <c r="BU1445" s="4"/>
    </row>
    <row r="1446" spans="1:73" s="1" customFormat="1">
      <c r="A1446" s="81"/>
      <c r="B1446" s="82"/>
      <c r="C1446" s="81"/>
      <c r="D1446" s="81"/>
      <c r="E1446" s="81"/>
      <c r="F1446" s="81"/>
      <c r="G1446" s="81"/>
      <c r="H1446" s="81"/>
      <c r="I1446" s="81"/>
      <c r="J1446" s="81"/>
      <c r="K1446" s="81"/>
      <c r="L1446" s="81"/>
      <c r="M1446" s="81"/>
      <c r="N1446" s="81"/>
      <c r="O1446" s="81"/>
      <c r="P1446" s="81"/>
      <c r="Q1446" s="81"/>
      <c r="R1446" s="81"/>
      <c r="S1446" s="81"/>
      <c r="T1446" s="81"/>
      <c r="U1446" s="83"/>
      <c r="V1446" s="83"/>
      <c r="W1446" s="81"/>
      <c r="X1446" s="81"/>
      <c r="Y1446" s="83"/>
      <c r="Z1446" s="81"/>
      <c r="AA1446" s="81"/>
      <c r="AB1446" s="81"/>
      <c r="AC1446" s="81"/>
      <c r="AD1446" s="81"/>
      <c r="AE1446"/>
      <c r="AF1446"/>
      <c r="AG1446" s="81"/>
      <c r="AI1446"/>
      <c r="AJ1446" s="81"/>
      <c r="AK1446" s="81"/>
      <c r="AL1446" s="81"/>
      <c r="AM1446" s="81"/>
      <c r="AN1446" s="81"/>
      <c r="AO1446" s="81"/>
      <c r="AP1446" s="81"/>
      <c r="AQ1446" s="81"/>
      <c r="AR1446" s="81"/>
      <c r="AS1446" s="81"/>
      <c r="AT1446" s="81"/>
      <c r="AU1446" s="81"/>
      <c r="AV1446" s="81"/>
      <c r="AW1446" s="81"/>
      <c r="AX1446" s="81"/>
      <c r="AY1446" s="81"/>
      <c r="AZ1446" s="81"/>
      <c r="BA1446" s="81"/>
      <c r="BI1446" s="84"/>
      <c r="BQ1446" s="4"/>
      <c r="BR1446" s="4"/>
      <c r="BS1446" s="4"/>
      <c r="BT1446" s="4"/>
      <c r="BU1446" s="4"/>
    </row>
    <row r="1447" spans="1:73" s="1" customFormat="1">
      <c r="A1447" s="81"/>
      <c r="B1447" s="82"/>
      <c r="C1447" s="81"/>
      <c r="D1447" s="81"/>
      <c r="E1447" s="81"/>
      <c r="F1447" s="81"/>
      <c r="G1447" s="81"/>
      <c r="H1447" s="81"/>
      <c r="I1447" s="81"/>
      <c r="J1447" s="81"/>
      <c r="K1447" s="81"/>
      <c r="L1447" s="81"/>
      <c r="M1447" s="81"/>
      <c r="N1447" s="81"/>
      <c r="O1447" s="81"/>
      <c r="P1447" s="81"/>
      <c r="Q1447" s="81"/>
      <c r="R1447" s="81"/>
      <c r="S1447" s="81"/>
      <c r="T1447" s="81"/>
      <c r="U1447" s="83"/>
      <c r="V1447" s="83"/>
      <c r="W1447" s="81"/>
      <c r="X1447" s="81"/>
      <c r="Y1447" s="83"/>
      <c r="Z1447" s="81"/>
      <c r="AA1447" s="81"/>
      <c r="AB1447" s="81"/>
      <c r="AC1447" s="81"/>
      <c r="AD1447" s="81"/>
      <c r="AE1447"/>
      <c r="AF1447"/>
      <c r="AG1447" s="81"/>
      <c r="AI1447"/>
      <c r="AJ1447" s="81"/>
      <c r="AK1447" s="81"/>
      <c r="AL1447" s="81"/>
      <c r="AM1447" s="81"/>
      <c r="AN1447" s="81"/>
      <c r="AO1447" s="81"/>
      <c r="AP1447" s="81"/>
      <c r="AQ1447" s="81"/>
      <c r="AR1447" s="81"/>
      <c r="AS1447" s="81"/>
      <c r="AT1447" s="81"/>
      <c r="AU1447" s="81"/>
      <c r="AV1447" s="81"/>
      <c r="AW1447" s="81"/>
      <c r="AX1447" s="81"/>
      <c r="AY1447" s="81"/>
      <c r="AZ1447" s="81"/>
      <c r="BA1447" s="81"/>
      <c r="BI1447" s="84"/>
      <c r="BQ1447" s="4"/>
      <c r="BR1447" s="4"/>
      <c r="BS1447" s="4"/>
      <c r="BT1447" s="4"/>
      <c r="BU1447" s="4"/>
    </row>
    <row r="1448" spans="1:73" s="1" customFormat="1">
      <c r="A1448" s="81"/>
      <c r="B1448" s="82"/>
      <c r="C1448" s="81"/>
      <c r="D1448" s="81"/>
      <c r="E1448" s="81"/>
      <c r="F1448" s="81"/>
      <c r="G1448" s="81"/>
      <c r="H1448" s="81"/>
      <c r="I1448" s="81"/>
      <c r="J1448" s="81"/>
      <c r="K1448" s="81"/>
      <c r="L1448" s="81"/>
      <c r="M1448" s="81"/>
      <c r="N1448" s="81"/>
      <c r="O1448" s="81"/>
      <c r="P1448" s="81"/>
      <c r="Q1448" s="81"/>
      <c r="R1448" s="81"/>
      <c r="S1448" s="81"/>
      <c r="T1448" s="81"/>
      <c r="U1448" s="83"/>
      <c r="V1448" s="83"/>
      <c r="W1448" s="81"/>
      <c r="X1448" s="81"/>
      <c r="Y1448" s="83"/>
      <c r="Z1448" s="81"/>
      <c r="AA1448" s="81"/>
      <c r="AB1448" s="81"/>
      <c r="AC1448" s="81"/>
      <c r="AD1448" s="81"/>
      <c r="AE1448"/>
      <c r="AF1448"/>
      <c r="AG1448" s="81"/>
      <c r="AI1448"/>
      <c r="AJ1448" s="81"/>
      <c r="AK1448" s="81"/>
      <c r="AL1448" s="81"/>
      <c r="AM1448" s="81"/>
      <c r="AN1448" s="81"/>
      <c r="AO1448" s="81"/>
      <c r="AP1448" s="81"/>
      <c r="AQ1448" s="81"/>
      <c r="AR1448" s="81"/>
      <c r="AS1448" s="81"/>
      <c r="AT1448" s="81"/>
      <c r="AU1448" s="81"/>
      <c r="AV1448" s="81"/>
      <c r="AW1448" s="81"/>
      <c r="AX1448" s="81"/>
      <c r="AY1448" s="81"/>
      <c r="AZ1448" s="81"/>
      <c r="BA1448" s="81"/>
      <c r="BI1448" s="84"/>
      <c r="BQ1448" s="4"/>
      <c r="BR1448" s="4"/>
      <c r="BS1448" s="4"/>
      <c r="BT1448" s="4"/>
      <c r="BU1448" s="4"/>
    </row>
    <row r="1449" spans="1:73" s="1" customFormat="1">
      <c r="A1449" s="81"/>
      <c r="B1449" s="82"/>
      <c r="C1449" s="81"/>
      <c r="D1449" s="81"/>
      <c r="E1449" s="81"/>
      <c r="F1449" s="81"/>
      <c r="G1449" s="81"/>
      <c r="H1449" s="81"/>
      <c r="I1449" s="81"/>
      <c r="J1449" s="81"/>
      <c r="K1449" s="81"/>
      <c r="L1449" s="81"/>
      <c r="M1449" s="81"/>
      <c r="N1449" s="81"/>
      <c r="O1449" s="81"/>
      <c r="P1449" s="81"/>
      <c r="Q1449" s="81"/>
      <c r="R1449" s="81"/>
      <c r="S1449" s="81"/>
      <c r="T1449" s="81"/>
      <c r="U1449" s="83"/>
      <c r="V1449" s="83"/>
      <c r="W1449" s="81"/>
      <c r="X1449" s="81"/>
      <c r="Y1449" s="83"/>
      <c r="Z1449" s="81"/>
      <c r="AA1449" s="81"/>
      <c r="AB1449" s="81"/>
      <c r="AC1449" s="81"/>
      <c r="AD1449" s="81"/>
      <c r="AE1449"/>
      <c r="AF1449"/>
      <c r="AG1449" s="81"/>
      <c r="AI1449"/>
      <c r="AJ1449" s="81"/>
      <c r="AK1449" s="81"/>
      <c r="AL1449" s="81"/>
      <c r="AM1449" s="81"/>
      <c r="AN1449" s="81"/>
      <c r="AO1449" s="81"/>
      <c r="AP1449" s="81"/>
      <c r="AQ1449" s="81"/>
      <c r="AR1449" s="81"/>
      <c r="AS1449" s="81"/>
      <c r="AT1449" s="81"/>
      <c r="AU1449" s="81"/>
      <c r="AV1449" s="81"/>
      <c r="AW1449" s="81"/>
      <c r="AX1449" s="81"/>
      <c r="AY1449" s="81"/>
      <c r="AZ1449" s="81"/>
      <c r="BA1449" s="81"/>
      <c r="BI1449" s="84"/>
      <c r="BQ1449" s="4"/>
      <c r="BR1449" s="4"/>
      <c r="BS1449" s="4"/>
      <c r="BT1449" s="4"/>
      <c r="BU1449" s="4"/>
    </row>
    <row r="1450" spans="1:73" s="1" customFormat="1">
      <c r="A1450" s="81"/>
      <c r="B1450" s="82"/>
      <c r="C1450" s="81"/>
      <c r="D1450" s="81"/>
      <c r="E1450" s="81"/>
      <c r="F1450" s="81"/>
      <c r="G1450" s="81"/>
      <c r="H1450" s="81"/>
      <c r="I1450" s="81"/>
      <c r="J1450" s="81"/>
      <c r="K1450" s="81"/>
      <c r="L1450" s="81"/>
      <c r="M1450" s="81"/>
      <c r="N1450" s="81"/>
      <c r="O1450" s="81"/>
      <c r="P1450" s="81"/>
      <c r="Q1450" s="81"/>
      <c r="R1450" s="81"/>
      <c r="S1450" s="81"/>
      <c r="T1450" s="81"/>
      <c r="U1450" s="83"/>
      <c r="V1450" s="83"/>
      <c r="W1450" s="81"/>
      <c r="X1450" s="81"/>
      <c r="Y1450" s="83"/>
      <c r="Z1450" s="81"/>
      <c r="AA1450" s="81"/>
      <c r="AB1450" s="81"/>
      <c r="AC1450" s="81"/>
      <c r="AD1450" s="81"/>
      <c r="AE1450"/>
      <c r="AF1450"/>
      <c r="AG1450" s="81"/>
      <c r="AI1450"/>
      <c r="AJ1450" s="81"/>
      <c r="AK1450" s="81"/>
      <c r="AL1450" s="81"/>
      <c r="AM1450" s="81"/>
      <c r="AN1450" s="81"/>
      <c r="AO1450" s="81"/>
      <c r="AP1450" s="81"/>
      <c r="AQ1450" s="81"/>
      <c r="AR1450" s="81"/>
      <c r="AS1450" s="81"/>
      <c r="AT1450" s="81"/>
      <c r="AU1450" s="81"/>
      <c r="AV1450" s="81"/>
      <c r="AW1450" s="81"/>
      <c r="AX1450" s="81"/>
      <c r="AY1450" s="81"/>
      <c r="AZ1450" s="81"/>
      <c r="BA1450" s="81"/>
      <c r="BI1450" s="84"/>
      <c r="BQ1450" s="4"/>
      <c r="BR1450" s="4"/>
      <c r="BS1450" s="4"/>
      <c r="BT1450" s="4"/>
      <c r="BU1450" s="4"/>
    </row>
    <row r="1451" spans="1:73" s="1" customFormat="1">
      <c r="A1451" s="81"/>
      <c r="B1451" s="82"/>
      <c r="C1451" s="81"/>
      <c r="D1451" s="81"/>
      <c r="E1451" s="81"/>
      <c r="F1451" s="81"/>
      <c r="G1451" s="81"/>
      <c r="H1451" s="81"/>
      <c r="I1451" s="81"/>
      <c r="J1451" s="81"/>
      <c r="K1451" s="81"/>
      <c r="L1451" s="81"/>
      <c r="M1451" s="81"/>
      <c r="N1451" s="81"/>
      <c r="O1451" s="81"/>
      <c r="P1451" s="81"/>
      <c r="Q1451" s="81"/>
      <c r="R1451" s="81"/>
      <c r="S1451" s="81"/>
      <c r="T1451" s="81"/>
      <c r="U1451" s="83"/>
      <c r="V1451" s="83"/>
      <c r="W1451" s="81"/>
      <c r="X1451" s="81"/>
      <c r="Y1451" s="83"/>
      <c r="Z1451" s="81"/>
      <c r="AA1451" s="81"/>
      <c r="AB1451" s="81"/>
      <c r="AC1451" s="81"/>
      <c r="AD1451" s="81"/>
      <c r="AE1451"/>
      <c r="AF1451"/>
      <c r="AG1451" s="81"/>
      <c r="AI1451"/>
      <c r="AJ1451" s="81"/>
      <c r="AK1451" s="81"/>
      <c r="AL1451" s="81"/>
      <c r="AM1451" s="81"/>
      <c r="AN1451" s="81"/>
      <c r="AO1451" s="81"/>
      <c r="AP1451" s="81"/>
      <c r="AQ1451" s="81"/>
      <c r="AR1451" s="81"/>
      <c r="AS1451" s="81"/>
      <c r="AT1451" s="81"/>
      <c r="AU1451" s="81"/>
      <c r="AV1451" s="81"/>
      <c r="AW1451" s="81"/>
      <c r="AX1451" s="81"/>
      <c r="AY1451" s="81"/>
      <c r="AZ1451" s="81"/>
      <c r="BA1451" s="81"/>
      <c r="BI1451" s="84"/>
      <c r="BQ1451" s="4"/>
      <c r="BR1451" s="4"/>
      <c r="BS1451" s="4"/>
      <c r="BT1451" s="4"/>
      <c r="BU1451" s="4"/>
    </row>
    <row r="1452" spans="1:73" s="1" customFormat="1">
      <c r="A1452" s="81"/>
      <c r="B1452" s="82"/>
      <c r="C1452" s="81"/>
      <c r="D1452" s="81"/>
      <c r="E1452" s="81"/>
      <c r="F1452" s="81"/>
      <c r="G1452" s="81"/>
      <c r="H1452" s="81"/>
      <c r="I1452" s="81"/>
      <c r="J1452" s="81"/>
      <c r="K1452" s="81"/>
      <c r="L1452" s="81"/>
      <c r="M1452" s="81"/>
      <c r="N1452" s="81"/>
      <c r="O1452" s="81"/>
      <c r="P1452" s="81"/>
      <c r="Q1452" s="81"/>
      <c r="R1452" s="81"/>
      <c r="S1452" s="81"/>
      <c r="T1452" s="81"/>
      <c r="U1452" s="83"/>
      <c r="V1452" s="83"/>
      <c r="W1452" s="81"/>
      <c r="X1452" s="81"/>
      <c r="Y1452" s="83"/>
      <c r="Z1452" s="81"/>
      <c r="AA1452" s="81"/>
      <c r="AB1452" s="81"/>
      <c r="AC1452" s="81"/>
      <c r="AD1452" s="81"/>
      <c r="AE1452"/>
      <c r="AF1452"/>
      <c r="AG1452" s="81"/>
      <c r="AI1452"/>
      <c r="AJ1452" s="81"/>
      <c r="AK1452" s="81"/>
      <c r="AL1452" s="81"/>
      <c r="AM1452" s="81"/>
      <c r="AN1452" s="81"/>
      <c r="AO1452" s="81"/>
      <c r="AP1452" s="81"/>
      <c r="AQ1452" s="81"/>
      <c r="AR1452" s="81"/>
      <c r="AS1452" s="81"/>
      <c r="AT1452" s="81"/>
      <c r="AU1452" s="81"/>
      <c r="AV1452" s="81"/>
      <c r="AW1452" s="81"/>
      <c r="AX1452" s="81"/>
      <c r="AY1452" s="81"/>
      <c r="AZ1452" s="81"/>
      <c r="BA1452" s="81"/>
      <c r="BI1452" s="84"/>
      <c r="BQ1452" s="4"/>
      <c r="BR1452" s="4"/>
      <c r="BS1452" s="4"/>
      <c r="BT1452" s="4"/>
      <c r="BU1452" s="4"/>
    </row>
    <row r="1453" spans="1:73" s="1" customFormat="1">
      <c r="A1453" s="81"/>
      <c r="B1453" s="82"/>
      <c r="C1453" s="81"/>
      <c r="D1453" s="81"/>
      <c r="E1453" s="81"/>
      <c r="F1453" s="81"/>
      <c r="G1453" s="81"/>
      <c r="H1453" s="81"/>
      <c r="I1453" s="81"/>
      <c r="J1453" s="81"/>
      <c r="K1453" s="81"/>
      <c r="L1453" s="81"/>
      <c r="M1453" s="81"/>
      <c r="N1453" s="81"/>
      <c r="O1453" s="81"/>
      <c r="P1453" s="81"/>
      <c r="Q1453" s="81"/>
      <c r="R1453" s="81"/>
      <c r="S1453" s="81"/>
      <c r="T1453" s="81"/>
      <c r="U1453" s="83"/>
      <c r="V1453" s="83"/>
      <c r="W1453" s="81"/>
      <c r="X1453" s="81"/>
      <c r="Y1453" s="83"/>
      <c r="Z1453" s="81"/>
      <c r="AA1453" s="81"/>
      <c r="AB1453" s="81"/>
      <c r="AC1453" s="81"/>
      <c r="AD1453" s="81"/>
      <c r="AE1453"/>
      <c r="AF1453"/>
      <c r="AG1453" s="81"/>
      <c r="AI1453"/>
      <c r="AJ1453" s="81"/>
      <c r="AK1453" s="81"/>
      <c r="AL1453" s="81"/>
      <c r="AM1453" s="81"/>
      <c r="AN1453" s="81"/>
      <c r="AO1453" s="81"/>
      <c r="AP1453" s="81"/>
      <c r="AQ1453" s="81"/>
      <c r="AR1453" s="81"/>
      <c r="AS1453" s="81"/>
      <c r="AT1453" s="81"/>
      <c r="AU1453" s="81"/>
      <c r="AV1453" s="81"/>
      <c r="AW1453" s="81"/>
      <c r="AX1453" s="81"/>
      <c r="AY1453" s="81"/>
      <c r="AZ1453" s="81"/>
      <c r="BA1453" s="81"/>
      <c r="BI1453" s="84"/>
      <c r="BQ1453" s="4"/>
      <c r="BR1453" s="4"/>
      <c r="BS1453" s="4"/>
      <c r="BT1453" s="4"/>
      <c r="BU1453" s="4"/>
    </row>
    <row r="1454" spans="1:73" s="1" customFormat="1">
      <c r="A1454" s="81"/>
      <c r="B1454" s="82"/>
      <c r="C1454" s="81"/>
      <c r="D1454" s="81"/>
      <c r="E1454" s="81"/>
      <c r="F1454" s="81"/>
      <c r="G1454" s="81"/>
      <c r="H1454" s="81"/>
      <c r="I1454" s="81"/>
      <c r="J1454" s="81"/>
      <c r="K1454" s="81"/>
      <c r="L1454" s="81"/>
      <c r="M1454" s="81"/>
      <c r="N1454" s="81"/>
      <c r="O1454" s="81"/>
      <c r="P1454" s="81"/>
      <c r="Q1454" s="81"/>
      <c r="R1454" s="81"/>
      <c r="S1454" s="81"/>
      <c r="T1454" s="81"/>
      <c r="U1454" s="83"/>
      <c r="V1454" s="83"/>
      <c r="W1454" s="81"/>
      <c r="X1454" s="81"/>
      <c r="Y1454" s="83"/>
      <c r="Z1454" s="81"/>
      <c r="AA1454" s="81"/>
      <c r="AB1454" s="81"/>
      <c r="AC1454" s="81"/>
      <c r="AD1454" s="81"/>
      <c r="AE1454"/>
      <c r="AF1454"/>
      <c r="AG1454" s="81"/>
      <c r="AI1454"/>
      <c r="AJ1454" s="81"/>
      <c r="AK1454" s="81"/>
      <c r="AL1454" s="81"/>
      <c r="AM1454" s="81"/>
      <c r="AN1454" s="81"/>
      <c r="AO1454" s="81"/>
      <c r="AP1454" s="81"/>
      <c r="AQ1454" s="81"/>
      <c r="AR1454" s="81"/>
      <c r="AS1454" s="81"/>
      <c r="AT1454" s="81"/>
      <c r="AU1454" s="81"/>
      <c r="AV1454" s="81"/>
      <c r="AW1454" s="81"/>
      <c r="AX1454" s="81"/>
      <c r="AY1454" s="81"/>
      <c r="AZ1454" s="81"/>
      <c r="BA1454" s="81"/>
      <c r="BI1454" s="84"/>
      <c r="BQ1454" s="4"/>
      <c r="BR1454" s="4"/>
      <c r="BS1454" s="4"/>
      <c r="BT1454" s="4"/>
      <c r="BU1454" s="4"/>
    </row>
    <row r="1455" spans="1:73" s="1" customFormat="1">
      <c r="A1455" s="81"/>
      <c r="B1455" s="82"/>
      <c r="C1455" s="81"/>
      <c r="D1455" s="81"/>
      <c r="E1455" s="81"/>
      <c r="F1455" s="81"/>
      <c r="G1455" s="81"/>
      <c r="H1455" s="81"/>
      <c r="I1455" s="81"/>
      <c r="J1455" s="81"/>
      <c r="K1455" s="81"/>
      <c r="L1455" s="81"/>
      <c r="M1455" s="81"/>
      <c r="N1455" s="81"/>
      <c r="O1455" s="81"/>
      <c r="P1455" s="81"/>
      <c r="Q1455" s="81"/>
      <c r="R1455" s="81"/>
      <c r="S1455" s="81"/>
      <c r="T1455" s="81"/>
      <c r="U1455" s="83"/>
      <c r="V1455" s="83"/>
      <c r="W1455" s="81"/>
      <c r="X1455" s="81"/>
      <c r="Y1455" s="83"/>
      <c r="Z1455" s="81"/>
      <c r="AA1455" s="81"/>
      <c r="AB1455" s="81"/>
      <c r="AC1455" s="81"/>
      <c r="AD1455" s="81"/>
      <c r="AE1455"/>
      <c r="AF1455"/>
      <c r="AG1455" s="81"/>
      <c r="AI1455"/>
      <c r="AJ1455" s="81"/>
      <c r="AK1455" s="81"/>
      <c r="AL1455" s="81"/>
      <c r="AM1455" s="81"/>
      <c r="AN1455" s="81"/>
      <c r="AO1455" s="81"/>
      <c r="AP1455" s="81"/>
      <c r="AQ1455" s="81"/>
      <c r="AR1455" s="81"/>
      <c r="AS1455" s="81"/>
      <c r="AT1455" s="81"/>
      <c r="AU1455" s="81"/>
      <c r="AV1455" s="81"/>
      <c r="AW1455" s="81"/>
      <c r="AX1455" s="81"/>
      <c r="AY1455" s="81"/>
      <c r="AZ1455" s="81"/>
      <c r="BA1455" s="81"/>
      <c r="BI1455" s="84"/>
      <c r="BQ1455" s="4"/>
      <c r="BR1455" s="4"/>
      <c r="BS1455" s="4"/>
      <c r="BT1455" s="4"/>
      <c r="BU1455" s="4"/>
    </row>
    <row r="1456" spans="1:73" s="1" customFormat="1">
      <c r="A1456" s="81"/>
      <c r="B1456" s="82"/>
      <c r="C1456" s="81"/>
      <c r="D1456" s="81"/>
      <c r="E1456" s="81"/>
      <c r="F1456" s="81"/>
      <c r="G1456" s="81"/>
      <c r="H1456" s="81"/>
      <c r="I1456" s="81"/>
      <c r="J1456" s="81"/>
      <c r="K1456" s="81"/>
      <c r="L1456" s="81"/>
      <c r="M1456" s="81"/>
      <c r="N1456" s="81"/>
      <c r="O1456" s="81"/>
      <c r="P1456" s="81"/>
      <c r="Q1456" s="81"/>
      <c r="R1456" s="81"/>
      <c r="S1456" s="81"/>
      <c r="T1456" s="81"/>
      <c r="U1456" s="83"/>
      <c r="V1456" s="83"/>
      <c r="W1456" s="81"/>
      <c r="X1456" s="81"/>
      <c r="Y1456" s="83"/>
      <c r="Z1456" s="81"/>
      <c r="AA1456" s="81"/>
      <c r="AB1456" s="81"/>
      <c r="AC1456" s="81"/>
      <c r="AD1456" s="81"/>
      <c r="AE1456"/>
      <c r="AF1456"/>
      <c r="AG1456" s="81"/>
      <c r="AI1456"/>
      <c r="AJ1456" s="81"/>
      <c r="AK1456" s="81"/>
      <c r="AL1456" s="81"/>
      <c r="AM1456" s="81"/>
      <c r="AN1456" s="81"/>
      <c r="AO1456" s="81"/>
      <c r="AP1456" s="81"/>
      <c r="AQ1456" s="81"/>
      <c r="AR1456" s="81"/>
      <c r="AS1456" s="81"/>
      <c r="AT1456" s="81"/>
      <c r="AU1456" s="81"/>
      <c r="AV1456" s="81"/>
      <c r="AW1456" s="81"/>
      <c r="AX1456" s="81"/>
      <c r="AY1456" s="81"/>
      <c r="AZ1456" s="81"/>
      <c r="BA1456" s="81"/>
      <c r="BI1456" s="84"/>
      <c r="BQ1456" s="4"/>
      <c r="BR1456" s="4"/>
      <c r="BS1456" s="4"/>
      <c r="BT1456" s="4"/>
      <c r="BU1456" s="4"/>
    </row>
    <row r="1457" spans="1:73" s="1" customFormat="1">
      <c r="A1457" s="81"/>
      <c r="B1457" s="82"/>
      <c r="C1457" s="81"/>
      <c r="D1457" s="81"/>
      <c r="E1457" s="81"/>
      <c r="F1457" s="81"/>
      <c r="G1457" s="81"/>
      <c r="H1457" s="81"/>
      <c r="I1457" s="81"/>
      <c r="J1457" s="81"/>
      <c r="K1457" s="81"/>
      <c r="L1457" s="81"/>
      <c r="M1457" s="81"/>
      <c r="N1457" s="81"/>
      <c r="O1457" s="81"/>
      <c r="P1457" s="81"/>
      <c r="Q1457" s="81"/>
      <c r="R1457" s="81"/>
      <c r="S1457" s="81"/>
      <c r="T1457" s="81"/>
      <c r="U1457" s="83"/>
      <c r="V1457" s="83"/>
      <c r="W1457" s="81"/>
      <c r="X1457" s="81"/>
      <c r="Y1457" s="83"/>
      <c r="Z1457" s="81"/>
      <c r="AA1457" s="81"/>
      <c r="AB1457" s="81"/>
      <c r="AC1457" s="81"/>
      <c r="AD1457" s="81"/>
      <c r="AE1457"/>
      <c r="AF1457"/>
      <c r="AG1457" s="81"/>
      <c r="AI1457"/>
      <c r="AJ1457" s="81"/>
      <c r="AK1457" s="81"/>
      <c r="AL1457" s="81"/>
      <c r="AM1457" s="81"/>
      <c r="AN1457" s="81"/>
      <c r="AO1457" s="81"/>
      <c r="AP1457" s="81"/>
      <c r="AQ1457" s="81"/>
      <c r="AR1457" s="81"/>
      <c r="AS1457" s="81"/>
      <c r="AT1457" s="81"/>
      <c r="AU1457" s="81"/>
      <c r="AV1457" s="81"/>
      <c r="AW1457" s="81"/>
      <c r="AX1457" s="81"/>
      <c r="AY1457" s="81"/>
      <c r="AZ1457" s="81"/>
      <c r="BA1457" s="81"/>
      <c r="BI1457" s="84"/>
      <c r="BQ1457" s="4"/>
      <c r="BR1457" s="4"/>
      <c r="BS1457" s="4"/>
      <c r="BT1457" s="4"/>
      <c r="BU1457" s="4"/>
    </row>
    <row r="1458" spans="1:73" s="1" customFormat="1">
      <c r="A1458" s="81"/>
      <c r="B1458" s="82"/>
      <c r="C1458" s="81"/>
      <c r="D1458" s="81"/>
      <c r="E1458" s="81"/>
      <c r="F1458" s="81"/>
      <c r="G1458" s="81"/>
      <c r="H1458" s="81"/>
      <c r="I1458" s="81"/>
      <c r="J1458" s="81"/>
      <c r="K1458" s="81"/>
      <c r="L1458" s="81"/>
      <c r="M1458" s="81"/>
      <c r="N1458" s="81"/>
      <c r="O1458" s="81"/>
      <c r="P1458" s="81"/>
      <c r="Q1458" s="81"/>
      <c r="R1458" s="81"/>
      <c r="S1458" s="81"/>
      <c r="T1458" s="81"/>
      <c r="U1458" s="83"/>
      <c r="V1458" s="83"/>
      <c r="W1458" s="81"/>
      <c r="X1458" s="81"/>
      <c r="Y1458" s="83"/>
      <c r="Z1458" s="81"/>
      <c r="AA1458" s="81"/>
      <c r="AB1458" s="81"/>
      <c r="AC1458" s="81"/>
      <c r="AD1458" s="81"/>
      <c r="AE1458"/>
      <c r="AF1458"/>
      <c r="AG1458" s="81"/>
      <c r="AI1458"/>
      <c r="AJ1458" s="81"/>
      <c r="AK1458" s="81"/>
      <c r="AL1458" s="81"/>
      <c r="AM1458" s="81"/>
      <c r="AN1458" s="81"/>
      <c r="AO1458" s="81"/>
      <c r="AP1458" s="81"/>
      <c r="AQ1458" s="81"/>
      <c r="AR1458" s="81"/>
      <c r="AS1458" s="81"/>
      <c r="AT1458" s="81"/>
      <c r="AU1458" s="81"/>
      <c r="AV1458" s="81"/>
      <c r="AW1458" s="81"/>
      <c r="AX1458" s="81"/>
      <c r="AY1458" s="81"/>
      <c r="AZ1458" s="81"/>
      <c r="BA1458" s="81"/>
      <c r="BI1458" s="84"/>
      <c r="BQ1458" s="4"/>
      <c r="BR1458" s="4"/>
      <c r="BS1458" s="4"/>
      <c r="BT1458" s="4"/>
      <c r="BU1458" s="4"/>
    </row>
    <row r="1459" spans="1:73" s="1" customFormat="1">
      <c r="A1459" s="81"/>
      <c r="B1459" s="82"/>
      <c r="C1459" s="81"/>
      <c r="D1459" s="81"/>
      <c r="E1459" s="81"/>
      <c r="F1459" s="81"/>
      <c r="G1459" s="81"/>
      <c r="H1459" s="81"/>
      <c r="I1459" s="81"/>
      <c r="J1459" s="81"/>
      <c r="K1459" s="81"/>
      <c r="L1459" s="81"/>
      <c r="M1459" s="81"/>
      <c r="N1459" s="81"/>
      <c r="O1459" s="81"/>
      <c r="P1459" s="81"/>
      <c r="Q1459" s="81"/>
      <c r="R1459" s="81"/>
      <c r="S1459" s="81"/>
      <c r="T1459" s="81"/>
      <c r="U1459" s="83"/>
      <c r="V1459" s="83"/>
      <c r="W1459" s="81"/>
      <c r="X1459" s="81"/>
      <c r="Y1459" s="83"/>
      <c r="Z1459" s="81"/>
      <c r="AA1459" s="81"/>
      <c r="AB1459" s="81"/>
      <c r="AC1459" s="81"/>
      <c r="AD1459" s="81"/>
      <c r="AE1459"/>
      <c r="AF1459"/>
      <c r="AG1459" s="81"/>
      <c r="AI1459"/>
      <c r="AJ1459" s="81"/>
      <c r="AK1459" s="81"/>
      <c r="AL1459" s="81"/>
      <c r="AM1459" s="81"/>
      <c r="AN1459" s="81"/>
      <c r="AO1459" s="81"/>
      <c r="AP1459" s="81"/>
      <c r="AQ1459" s="81"/>
      <c r="AR1459" s="81"/>
      <c r="AS1459" s="81"/>
      <c r="AT1459" s="81"/>
      <c r="AU1459" s="81"/>
      <c r="AV1459" s="81"/>
      <c r="AW1459" s="81"/>
      <c r="AX1459" s="81"/>
      <c r="AY1459" s="81"/>
      <c r="AZ1459" s="81"/>
      <c r="BA1459" s="81"/>
      <c r="BI1459" s="84"/>
      <c r="BQ1459" s="4"/>
      <c r="BR1459" s="4"/>
      <c r="BS1459" s="4"/>
      <c r="BT1459" s="4"/>
      <c r="BU1459" s="4"/>
    </row>
    <row r="1460" spans="1:73" s="1" customFormat="1">
      <c r="A1460" s="81"/>
      <c r="B1460" s="82"/>
      <c r="C1460" s="81"/>
      <c r="D1460" s="81"/>
      <c r="E1460" s="81"/>
      <c r="F1460" s="81"/>
      <c r="G1460" s="81"/>
      <c r="H1460" s="81"/>
      <c r="I1460" s="81"/>
      <c r="J1460" s="81"/>
      <c r="K1460" s="81"/>
      <c r="L1460" s="81"/>
      <c r="M1460" s="81"/>
      <c r="N1460" s="81"/>
      <c r="O1460" s="81"/>
      <c r="P1460" s="81"/>
      <c r="Q1460" s="81"/>
      <c r="R1460" s="81"/>
      <c r="S1460" s="81"/>
      <c r="T1460" s="81"/>
      <c r="U1460" s="83"/>
      <c r="V1460" s="83"/>
      <c r="W1460" s="81"/>
      <c r="X1460" s="81"/>
      <c r="Y1460" s="83"/>
      <c r="Z1460" s="81"/>
      <c r="AA1460" s="81"/>
      <c r="AB1460" s="81"/>
      <c r="AC1460" s="81"/>
      <c r="AD1460" s="81"/>
      <c r="AE1460"/>
      <c r="AF1460"/>
      <c r="AG1460" s="81"/>
      <c r="AI1460"/>
      <c r="AJ1460" s="81"/>
      <c r="AK1460" s="81"/>
      <c r="AL1460" s="81"/>
      <c r="AM1460" s="81"/>
      <c r="AN1460" s="81"/>
      <c r="AO1460" s="81"/>
      <c r="AP1460" s="81"/>
      <c r="AQ1460" s="81"/>
      <c r="AR1460" s="81"/>
      <c r="AS1460" s="81"/>
      <c r="AT1460" s="81"/>
      <c r="AU1460" s="81"/>
      <c r="AV1460" s="81"/>
      <c r="AW1460" s="81"/>
      <c r="AX1460" s="81"/>
      <c r="AY1460" s="81"/>
      <c r="AZ1460" s="81"/>
      <c r="BA1460" s="81"/>
      <c r="BI1460" s="84"/>
      <c r="BQ1460" s="4"/>
      <c r="BR1460" s="4"/>
      <c r="BS1460" s="4"/>
      <c r="BT1460" s="4"/>
      <c r="BU1460" s="4"/>
    </row>
    <row r="1461" spans="1:73" s="1" customFormat="1">
      <c r="A1461" s="81"/>
      <c r="B1461" s="82"/>
      <c r="C1461" s="81"/>
      <c r="D1461" s="81"/>
      <c r="E1461" s="81"/>
      <c r="F1461" s="81"/>
      <c r="G1461" s="81"/>
      <c r="H1461" s="81"/>
      <c r="I1461" s="81"/>
      <c r="J1461" s="81"/>
      <c r="K1461" s="81"/>
      <c r="L1461" s="81"/>
      <c r="M1461" s="81"/>
      <c r="N1461" s="81"/>
      <c r="O1461" s="81"/>
      <c r="P1461" s="81"/>
      <c r="Q1461" s="81"/>
      <c r="R1461" s="81"/>
      <c r="S1461" s="81"/>
      <c r="T1461" s="81"/>
      <c r="U1461" s="83"/>
      <c r="V1461" s="83"/>
      <c r="W1461" s="81"/>
      <c r="X1461" s="81"/>
      <c r="Y1461" s="83"/>
      <c r="Z1461" s="81"/>
      <c r="AA1461" s="81"/>
      <c r="AB1461" s="81"/>
      <c r="AC1461" s="81"/>
      <c r="AD1461" s="81"/>
      <c r="AE1461"/>
      <c r="AF1461"/>
      <c r="AG1461" s="81"/>
      <c r="AI1461"/>
      <c r="AJ1461" s="81"/>
      <c r="AK1461" s="81"/>
      <c r="AL1461" s="81"/>
      <c r="AM1461" s="81"/>
      <c r="AN1461" s="81"/>
      <c r="AO1461" s="81"/>
      <c r="AP1461" s="81"/>
      <c r="AQ1461" s="81"/>
      <c r="AR1461" s="81"/>
      <c r="AS1461" s="81"/>
      <c r="AT1461" s="81"/>
      <c r="AU1461" s="81"/>
      <c r="AV1461" s="81"/>
      <c r="AW1461" s="81"/>
      <c r="AX1461" s="81"/>
      <c r="AY1461" s="81"/>
      <c r="AZ1461" s="81"/>
      <c r="BA1461" s="81"/>
      <c r="BI1461" s="84"/>
      <c r="BQ1461" s="4"/>
      <c r="BR1461" s="4"/>
      <c r="BS1461" s="4"/>
      <c r="BT1461" s="4"/>
      <c r="BU1461" s="4"/>
    </row>
    <row r="1462" spans="1:73" s="1" customFormat="1">
      <c r="A1462" s="81"/>
      <c r="B1462" s="82"/>
      <c r="C1462" s="81"/>
      <c r="D1462" s="81"/>
      <c r="E1462" s="81"/>
      <c r="F1462" s="81"/>
      <c r="G1462" s="81"/>
      <c r="H1462" s="81"/>
      <c r="I1462" s="81"/>
      <c r="J1462" s="81"/>
      <c r="K1462" s="81"/>
      <c r="L1462" s="81"/>
      <c r="M1462" s="81"/>
      <c r="N1462" s="81"/>
      <c r="O1462" s="81"/>
      <c r="P1462" s="81"/>
      <c r="Q1462" s="81"/>
      <c r="R1462" s="81"/>
      <c r="S1462" s="81"/>
      <c r="T1462" s="81"/>
      <c r="U1462" s="83"/>
      <c r="V1462" s="83"/>
      <c r="W1462" s="81"/>
      <c r="X1462" s="81"/>
      <c r="Y1462" s="83"/>
      <c r="Z1462" s="81"/>
      <c r="AA1462" s="81"/>
      <c r="AB1462" s="81"/>
      <c r="AC1462" s="81"/>
      <c r="AD1462" s="81"/>
      <c r="AE1462"/>
      <c r="AF1462"/>
      <c r="AG1462" s="81"/>
      <c r="AI1462"/>
      <c r="AJ1462" s="81"/>
      <c r="AK1462" s="81"/>
      <c r="AL1462" s="81"/>
      <c r="AM1462" s="81"/>
      <c r="AN1462" s="81"/>
      <c r="AO1462" s="81"/>
      <c r="AP1462" s="81"/>
      <c r="AQ1462" s="81"/>
      <c r="AR1462" s="81"/>
      <c r="AS1462" s="81"/>
      <c r="AT1462" s="81"/>
      <c r="AU1462" s="81"/>
      <c r="AV1462" s="81"/>
      <c r="AW1462" s="81"/>
      <c r="AX1462" s="81"/>
      <c r="AY1462" s="81"/>
      <c r="AZ1462" s="81"/>
      <c r="BA1462" s="81"/>
      <c r="BI1462" s="84"/>
      <c r="BQ1462" s="4"/>
      <c r="BR1462" s="4"/>
      <c r="BS1462" s="4"/>
      <c r="BT1462" s="4"/>
      <c r="BU1462" s="4"/>
    </row>
  </sheetData>
  <mergeCells count="42">
    <mergeCell ref="BE10:BE11"/>
    <mergeCell ref="BF10:BF11"/>
    <mergeCell ref="BG10:BG11"/>
    <mergeCell ref="BH10:BH11"/>
    <mergeCell ref="BI10:BI11"/>
    <mergeCell ref="BJ10:BP10"/>
    <mergeCell ref="AM10:AV10"/>
    <mergeCell ref="AW10:AY10"/>
    <mergeCell ref="AZ10:BA10"/>
    <mergeCell ref="BB10:BB11"/>
    <mergeCell ref="BC10:BC11"/>
    <mergeCell ref="BD10:BD11"/>
    <mergeCell ref="Y10:Y11"/>
    <mergeCell ref="Z10:AB10"/>
    <mergeCell ref="AC10:AE10"/>
    <mergeCell ref="AF10:AH10"/>
    <mergeCell ref="AI10:AJ10"/>
    <mergeCell ref="AK10:AL10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</mergeCells>
  <pageMargins left="0.4" right="0.27" top="0.5" bottom="0.23" header="0.5" footer="0.2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THEO DOI NS</vt:lpstr>
      <vt:lpstr>'THEO DOI NS'!Print_Titles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2022-10-16T07:30:22Z</dcterms:created>
  <dcterms:modified xsi:type="dcterms:W3CDTF">2022-10-16T07:40:12Z</dcterms:modified>
</cp:coreProperties>
</file>